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РФ 2026\СПОНСОРЫ 2026 НРФ\"/>
    </mc:Choice>
  </mc:AlternateContent>
  <xr:revisionPtr revIDLastSave="0" documentId="8_{34EC62EF-4F26-4A9E-ABB5-3FBB80DF7C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4" i="1" l="1"/>
  <c r="F204" i="1"/>
  <c r="F205" i="1"/>
  <c r="F238" i="1"/>
  <c r="F239" i="1"/>
  <c r="F240" i="1"/>
  <c r="F237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182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57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19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97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21" i="1"/>
  <c r="F8" i="1"/>
  <c r="F9" i="1"/>
  <c r="F10" i="1"/>
  <c r="F11" i="1"/>
  <c r="F12" i="1"/>
  <c r="F13" i="1"/>
  <c r="F14" i="1"/>
  <c r="F15" i="1"/>
  <c r="F16" i="1"/>
  <c r="F17" i="1"/>
  <c r="F18" i="1"/>
  <c r="F19" i="1"/>
  <c r="F7" i="1"/>
  <c r="F248" i="1" l="1"/>
</calcChain>
</file>

<file path=xl/sharedStrings.xml><?xml version="1.0" encoding="utf-8"?>
<sst xmlns="http://schemas.openxmlformats.org/spreadsheetml/2006/main" count="480" uniqueCount="260">
  <si>
    <t>Ковровое покрытие</t>
  </si>
  <si>
    <t>кв.м.</t>
  </si>
  <si>
    <t>*** Элементы надстройки выше 250h</t>
  </si>
  <si>
    <t>ком-т</t>
  </si>
  <si>
    <t>шт.</t>
  </si>
  <si>
    <t xml:space="preserve">Прогон соединительный </t>
  </si>
  <si>
    <t>Потолочный растр</t>
  </si>
  <si>
    <t>п.м.</t>
  </si>
  <si>
    <t>Навеска ДСП под оклейку/окраску</t>
  </si>
  <si>
    <t>Навесной электрощит 220/380В 32А</t>
  </si>
  <si>
    <t>Электрический чайник</t>
  </si>
  <si>
    <t>Куллер + 2 бутыли воды по 19 л.</t>
  </si>
  <si>
    <t>Бутыль воды 19 л.</t>
  </si>
  <si>
    <t>Кофемашина (эспрессо/капучино) + (кофе 500 г)</t>
  </si>
  <si>
    <t>Кондиционер мобильный</t>
  </si>
  <si>
    <t>Вешалка настенная</t>
  </si>
  <si>
    <t>Вешалка напольная</t>
  </si>
  <si>
    <t>Корзина для бумаг</t>
  </si>
  <si>
    <t>Контейнер для мусора</t>
  </si>
  <si>
    <t>Проспектница напольная 8 А4</t>
  </si>
  <si>
    <t>Куб рекламный вращающийся</t>
  </si>
  <si>
    <t>шт*день</t>
  </si>
  <si>
    <t>Стойка напольная / настенное крепление для крепления плазмы/ЖК</t>
  </si>
  <si>
    <t>Оклейка декоративной пленкой ORACAL серии 641</t>
  </si>
  <si>
    <t>Монтаж и демонтаж полноцвета от заказчика (при условии предоставления готовых материалов не позднее, чем в 10-00 утра первого дня монтажа) в работу принимается только самоклеящаяся пленка с ламинацией</t>
  </si>
  <si>
    <t>Монтаж и демонтаж полноцвета от заказчика (при условии предоставления готовых материалов позднее, чем в 10-00 утра первого дня монтажа) в работу принимается только самоклеящаяся пленка с ламинацией</t>
  </si>
  <si>
    <t>Демонтаж полноцвета  заказчика (при условии самостоятельной оклейки полноцвета заказчиком)</t>
  </si>
  <si>
    <t>Изготовление и монтаж полноцветной  печати на самоклеющейся пленке 720 dpi (при условии  получения  макетов за 5 рабочих дней до начала монтажа, подготовленные и отвечающих требованиям для печати)</t>
  </si>
  <si>
    <t>Изготовление и монтаж полноцветной  печати на самоклеющейся пленке 720 dpi (при условии  получения макетов менее чем за 5 рабочих дней до начала монтажа или  макетов не отвечающих требованиям для печати)</t>
  </si>
  <si>
    <t>Печать логотипа на фриз (стандартный 28*28)</t>
  </si>
  <si>
    <t>Изготовление букв (стандарт.h 10)</t>
  </si>
  <si>
    <t>Изготовление букв (стандарт.h 6)</t>
  </si>
  <si>
    <t>Печать баннера (при условии  получения  макетов за 5 рабочих дней до начала монтажа, подготовленные и отвечающих требованиям для печати)</t>
  </si>
  <si>
    <t>Печать баннера (при условии  получения макетов менее чем за 5 рабочих дней до начала монтажа или  макетов не отвечающих требованиям для печати)</t>
  </si>
  <si>
    <t>Печать на ткани с прошивкой силиконовой полоски (при условии  получения  макетов за 5 рабочих дней до начала монтажа, подготовленные и отвечающих требованиям для печати)</t>
  </si>
  <si>
    <t>Монтаж баннера на конструкции (при условии готовности/предоставления баннера не позднее, чем в 10-00 утра первого дня монтажа)</t>
  </si>
  <si>
    <t>Монтаж баннера на конструкции (при условии готовности/предоставления баннера позднее, чем в 10-00 утра первого дня монтажа)</t>
  </si>
  <si>
    <t>Монтаж баннера на конструкции выше 250h (при условии готовности/предоставления баннера не позднее, чем в 10-00 утра первого дня монтажа)</t>
  </si>
  <si>
    <t>Монтаж баннера на конструкции выше 250h (при условии готовности/предоставления баннера позднее, чем в 10-00 утра первого дня монтажа)</t>
  </si>
  <si>
    <t>Монтаж аллюминиевого профиля на закладных</t>
  </si>
  <si>
    <t>Монтаж такни в аллюминиевый профиль (при условии готовности/предоставления такни не позднее, чем в 10-00 утра первого дня монтажа)</t>
  </si>
  <si>
    <t>Монтаж такни в аллюминиевый профиль (при условии готовности/предоставления такни позднее, чем в 10-00 утра первого дня монтажа)</t>
  </si>
  <si>
    <t>Разметка павильона</t>
  </si>
  <si>
    <t>Подключение к источнику электроснабжения, за одно подключение с установленой мощностью в "зоне гарантированного подключения" (см. план)</t>
  </si>
  <si>
    <t>Окраска корпусных конструкций МДФ/ДСП акрилатными/водоэмульсионными красками Beckers (включая работы по шпаклевке и шлифовке)</t>
  </si>
  <si>
    <t>Изготовление корпусных конструкций/мебели без оформления (без окраски/без оклейки)</t>
  </si>
  <si>
    <t>ДВП ламинированная белая 3 мм</t>
  </si>
  <si>
    <t>Пластик ПВХ 4 мм</t>
  </si>
  <si>
    <t>Поликарбонат 4 мм (фризы, вставки и т.д.)</t>
  </si>
  <si>
    <t>Поликарбонат 6 мм (фризы, вставки и т.д.)</t>
  </si>
  <si>
    <t>Поликарбонат 8 мм (фризы, вставки и т.д.)</t>
  </si>
  <si>
    <t>Поликарбонат 10 мм (фризы, вставки и т.д.)</t>
  </si>
  <si>
    <t>Оргстекло 4 мм, прозрачное/молочное (фризы, вставки и т.д.)</t>
  </si>
  <si>
    <t>Оргстекло 4 мм, цветное (фризы, вставки и т.д.)</t>
  </si>
  <si>
    <t>Крючок для эконом панели</t>
  </si>
  <si>
    <t>Светодиодная подсветка (лента)</t>
  </si>
  <si>
    <t>Проспектница напольная вращ. 8 А4 * 4</t>
  </si>
  <si>
    <t>Карман пластиковый настенный А4</t>
  </si>
  <si>
    <t>Проспектница раскладная (кейс)</t>
  </si>
  <si>
    <t>Цепь ограждения</t>
  </si>
  <si>
    <t>Стойка для цепи ограждения 75 h</t>
  </si>
  <si>
    <t>Жалюзи 100 * 100</t>
  </si>
  <si>
    <t>Ноутбук</t>
  </si>
  <si>
    <t>ЖК панель 32-37"</t>
  </si>
  <si>
    <t>Оклейка транслюцент. декоративной пленкой</t>
  </si>
  <si>
    <t>Монтаж полноцветов заказчика</t>
  </si>
  <si>
    <t xml:space="preserve">Печать транслюцентного полноцвета 720 dpi </t>
  </si>
  <si>
    <t>Плоттерная резка</t>
  </si>
  <si>
    <t>Печать транлюцентного баннера</t>
  </si>
  <si>
    <t>Печать на баннерной сетке</t>
  </si>
  <si>
    <t>Печать на флаговой ткани</t>
  </si>
  <si>
    <t>ПВХ под полноцветную печать 5 мм</t>
  </si>
  <si>
    <t>ПВХ под полноцветную печать 3 мм</t>
  </si>
  <si>
    <t>Примечания:</t>
  </si>
  <si>
    <t>Изготовление объемных букв/лого</t>
  </si>
  <si>
    <t>Настил-подиум ДСП h=3.2 см (без напольного покрытия)</t>
  </si>
  <si>
    <t>Подиум-сцена h=70 (без усиленного настила ДСП3.2, напольного покрытия)</t>
  </si>
  <si>
    <t>Подиум-сцена h=110 (без усиленного настила ДСП3.2, без напольного покрытия)</t>
  </si>
  <si>
    <t>Ступеньки с перилами для подиума h=70-110 (ширина 1м)</t>
  </si>
  <si>
    <t>Фризовая панель h=30</t>
  </si>
  <si>
    <t>Стойка профиль вертикальная 250 h</t>
  </si>
  <si>
    <t>Эконом панель 100х250 h (100х200 h + вставка 50 h)</t>
  </si>
  <si>
    <t>Решетка настенная 100х150 h (ячейка 50ммх50мм)</t>
  </si>
  <si>
    <t>Стол стеклянный Ø80 * 75 h</t>
  </si>
  <si>
    <t>Стол стеклянный Ø90 * 75 h</t>
  </si>
  <si>
    <t xml:space="preserve">Витрина (¼ R 100 * диагональ 50) * 250 h (3 полки) с освещением </t>
  </si>
  <si>
    <t>Розетка 220В; до 1.5 кВт SCHUKO "Евростандарт", одинарная</t>
  </si>
  <si>
    <t>Розетка 220В; до 1.5 кВт SCHUKO "Евростандарт", тройная</t>
  </si>
  <si>
    <t>Розетка 220В; до 3,0 кВт SCHUKO "Евростандарт", одинарная</t>
  </si>
  <si>
    <t>Розетка 220В; до 3,0 кВт SCHUKO "Евростандарт", тройная</t>
  </si>
  <si>
    <t>Розетка 220В; 1.5 кВт; 24 часа SCHUKO "Евростандарт"</t>
  </si>
  <si>
    <t>Щит-розетка 380В / 16А / 3 фаз+N+PE / CEE, "Евростандарт"</t>
  </si>
  <si>
    <t>Щит-розетка 380В / 32А / 3 фаз+N+PE / CEE, "Евростандарт"</t>
  </si>
  <si>
    <t>Щит-розетка 380В / 63А / 3 фаз+N+PE / CEE, "Евростандарт"</t>
  </si>
  <si>
    <t>Прожектор металлогалоген. (150 Вт) (свет.поток 12000 Лм)</t>
  </si>
  <si>
    <t>Металлогалоген. встраиваемый Ø150/130 * 130 h (150 Вт)</t>
  </si>
  <si>
    <t>Металлогалоген. встраиваемый Ø230/210 * 120 h (150 Вт)</t>
  </si>
  <si>
    <t>Холодильник 150 л</t>
  </si>
  <si>
    <t>Холодильник 220 л</t>
  </si>
  <si>
    <t>Щит-розетка 380В / 16А / 3 фаз+N+PE / CEE, "Евростандарт" ; до 10 кВт</t>
  </si>
  <si>
    <t>Щит-розетка 380В / 32А / 3 фаз+N+PE / CEE, "Евростандарт" ; до 20 кВт</t>
  </si>
  <si>
    <t>Щит-розетка 380В / 63А / 3 фаз+N+PE / CEE, "Евростандарт" ; до 40 кВт</t>
  </si>
  <si>
    <t>Настил-подиум ДСП h=9.6 см (без напольного покрытия)</t>
  </si>
  <si>
    <t>Стол  квадратный 70х70х75 h</t>
  </si>
  <si>
    <t>Стол  круглый Ø70х75 h</t>
  </si>
  <si>
    <t>Стол  прямоугольный 70х120х75 h</t>
  </si>
  <si>
    <t>Стол барный  круглый Ø70х120 h</t>
  </si>
  <si>
    <t>Стол журнальный (стекло)  60х60х45 h</t>
  </si>
  <si>
    <t>Стол журнальный прямоугольный (стекло)  55х90х45 h</t>
  </si>
  <si>
    <t xml:space="preserve">Стул "Пекин" белый кожзам./хром </t>
  </si>
  <si>
    <t>Стул мягкий ISO (ткань/ножки хром)</t>
  </si>
  <si>
    <t xml:space="preserve">Стул  "EAMЕS" черный пластик/ноги-светлый бук </t>
  </si>
  <si>
    <t xml:space="preserve">Стул  "EAMЕS" белый пластик/ноги-светлый бук </t>
  </si>
  <si>
    <t xml:space="preserve">Стул  "Мапед" белый пластик./хром-рама,полозья  </t>
  </si>
  <si>
    <t xml:space="preserve">Кресло "Blant" белый кожзам./хром/на колесах </t>
  </si>
  <si>
    <t xml:space="preserve">Кресло "Квадро", белый кожзам. 88х85х70 h </t>
  </si>
  <si>
    <t xml:space="preserve">Кресло "Гео", белый кожзам. 78х76х760 h </t>
  </si>
  <si>
    <t>Диван двухместный "Квадро"  белый кожзам. 145х82х70 h</t>
  </si>
  <si>
    <t>Диван двухместный "Гео" белый кожзам. 76х137х76 h</t>
  </si>
  <si>
    <t>Диван трехместный "Гео" белый кожзам. 76х193х76 h</t>
  </si>
  <si>
    <t>Элемент стены 100х250 h</t>
  </si>
  <si>
    <t>Элемент стены 50х250 h</t>
  </si>
  <si>
    <t>Элемент стены 25х250 h</t>
  </si>
  <si>
    <t>Элемент стены диагональный 70х250 h</t>
  </si>
  <si>
    <t>Элемент стены диагональный 140х250 h</t>
  </si>
  <si>
    <t>Элемент стены радиусный ¼ R100х250 h</t>
  </si>
  <si>
    <t>Элемент стены радиусный ¼ R50х250 h</t>
  </si>
  <si>
    <t xml:space="preserve">Элемент стены-надстройки 100х250 h </t>
  </si>
  <si>
    <t>Элемент стены-надстройки 100х100 h</t>
  </si>
  <si>
    <t>Элемент стены - надстройки 100х70 h</t>
  </si>
  <si>
    <t>Элемент стены - надстройки 100х40 h</t>
  </si>
  <si>
    <t xml:space="preserve">Элемент стены - надстройки 50х250 h  </t>
  </si>
  <si>
    <t>Элемент стены - надстройки 50х100 h</t>
  </si>
  <si>
    <t>Элемент стены - надстройки 50х70 h</t>
  </si>
  <si>
    <t>Элемент стены - надстройки 50х40 h</t>
  </si>
  <si>
    <t xml:space="preserve">Элемент стены-надстройки диагональный 140х250 h </t>
  </si>
  <si>
    <t>Элемент стены-надстройки диагональный 140х100 h</t>
  </si>
  <si>
    <t>Элемент стены-надстройки диагональный 140х70 h</t>
  </si>
  <si>
    <t>Элемент стены-надстройки диагональный 140х40 h</t>
  </si>
  <si>
    <t xml:space="preserve">Элемент стены-надстройки диагональный 70х250 h  </t>
  </si>
  <si>
    <t>Элемент стены- надстройки диагональный 70х100 h</t>
  </si>
  <si>
    <t>Элемент стены - надстройки  диагональный 70х70 h</t>
  </si>
  <si>
    <t>Элемент стены - надстройки  диагональный 70х40 h</t>
  </si>
  <si>
    <t xml:space="preserve">Элемент стены-надстройки радиусный ¼ R100х250 h </t>
  </si>
  <si>
    <t>Элемент стены-надстройки радиусный ¼ R100х100 h</t>
  </si>
  <si>
    <t>Элемент стены-надстройки  радиусный ¼ R100х70 h</t>
  </si>
  <si>
    <t>Элемент стены- надстройки  радиусный ¼ R100х40 h</t>
  </si>
  <si>
    <t>Элемент стены-надстройки радиусный ¼ R50х250 h</t>
  </si>
  <si>
    <t>Элемент стены-надстройки радиусный ¼ R50х100 h</t>
  </si>
  <si>
    <t>Элемент стены - надстройки радиусный ¼ R50х70 h</t>
  </si>
  <si>
    <t>Элемент стены - надстройки радиусный ¼ R50х40 h</t>
  </si>
  <si>
    <t>Элемент стены - ограждения 100х70 h</t>
  </si>
  <si>
    <t>Элемент стены - ограждения 100х40 h</t>
  </si>
  <si>
    <t>Элемент стены - ограждения 100х100 h</t>
  </si>
  <si>
    <t>Элемент стены - ограждения 50х70 h</t>
  </si>
  <si>
    <t>Элемент стены - ограждения 50х40 h</t>
  </si>
  <si>
    <t>Элемент стены - ограждения 50х100 h</t>
  </si>
  <si>
    <t>Элемент стены - ограждения ¼ R100х70 h</t>
  </si>
  <si>
    <t>Элемент стены - ограждения ¼ R100х40 h</t>
  </si>
  <si>
    <t>Элемент стены - ограждения ¼ R100х100 h</t>
  </si>
  <si>
    <t>Элемент стены - ограждения ¼ R50х70 h</t>
  </si>
  <si>
    <t>Элемент стены - ограждения ¼ R50х40 h</t>
  </si>
  <si>
    <t>Элемент стены - ограждения ¼ R50х100 h</t>
  </si>
  <si>
    <t>Элемент стены - ограждения 70х70 h</t>
  </si>
  <si>
    <t>Элемент стены - ограждения 70х40 h</t>
  </si>
  <si>
    <t>Элемент стены - ограждения 70х100 h</t>
  </si>
  <si>
    <t>Элемент стены - ограждения 140х70 h</t>
  </si>
  <si>
    <t>Элемент стены - ограждения 140х40 h</t>
  </si>
  <si>
    <t>Элемент стены - ограждения 140х100 h</t>
  </si>
  <si>
    <t>Элемент стены, комбинированное 100х250 h (заполнение 60/стекло1380/заполнение 30)</t>
  </si>
  <si>
    <t>Элемент стены, комбинированное 50х250h (заполнение 60/стекло 1380/заполнение 30)</t>
  </si>
  <si>
    <t>Элемент стены, комбинированное диагональное 70х250 h (заполнение 60/стекло 1380/заполнение 30)</t>
  </si>
  <si>
    <t>Элемент стены, комбинированное диагональное 140х250h (заполнение 60/стекло 1380/заполнение 30)</t>
  </si>
  <si>
    <t>Элемент стены, комбинированное радиусное ¼R100х250h (заполнение 60/стекло 1380/заполнение 30)</t>
  </si>
  <si>
    <t>Элемент стены, комбинированное радиусное ¼R50х250h (заполнение 60/стекло 1380/заполнение 30)</t>
  </si>
  <si>
    <t>Дверь распашная с замком 100х200 h</t>
  </si>
  <si>
    <t>Занавес тканевый с дверным проемом 100х200 h</t>
  </si>
  <si>
    <t xml:space="preserve">Конструктив "Maxima light" 80х80мм системы "Октанорм" </t>
  </si>
  <si>
    <t>Дверь раздвижная с замком 100х200 h</t>
  </si>
  <si>
    <t>Дверь раздвижная/распашная с замком 100х200 h в диагональном проеме</t>
  </si>
  <si>
    <t>Навеска стекла 100х100 на "дистанционных держателях" Glashalter системы "Октанорм"</t>
  </si>
  <si>
    <t>Навеска стекла 50х100 на "дистанционных держателях" Glashalter системы "Октанорм"</t>
  </si>
  <si>
    <t>Навеска ДВП 100х100 на "дистанционных держателях" Glashalter системы "Октанорм"</t>
  </si>
  <si>
    <t>Навеска ДВП 50х100 на "дистанционных держателях" Glashalter системы "Октанорм"</t>
  </si>
  <si>
    <t xml:space="preserve">Кресло, "Тульпан" </t>
  </si>
  <si>
    <t xml:space="preserve">Стул барный </t>
  </si>
  <si>
    <t xml:space="preserve">Подиум 50х50х40 h </t>
  </si>
  <si>
    <t xml:space="preserve">Подиум 50х100х40 h </t>
  </si>
  <si>
    <t xml:space="preserve">Подиум 100х100х40 h </t>
  </si>
  <si>
    <t xml:space="preserve">Подиум ¼ R 50х40 h </t>
  </si>
  <si>
    <t xml:space="preserve">Подиум ¼ R 100х40 h </t>
  </si>
  <si>
    <t>Стол-подставка (подиум) 50х50х70 h (закрыт с 3-х сторон)</t>
  </si>
  <si>
    <t>Стол-подставка (подиум) 50х100х70 h (закрыт с 3-х сторон)</t>
  </si>
  <si>
    <t>Стол-подставка (подиум) 100х100х70 h (закрыт с 3-х сторон)</t>
  </si>
  <si>
    <t>Стол-подставка (подиум) ¼ R 50х70 h (закрыт с 3-х сторон)</t>
  </si>
  <si>
    <t>Стол-подставка (подиум) ¼ R 100х70 h (закрыт с 3-х сторон)</t>
  </si>
  <si>
    <t xml:space="preserve">Стол-подставка (подиум)  Ø100х70 h </t>
  </si>
  <si>
    <t>Стол-подставка (подиум) 50х50х110 h (закрыт с 3-х сторон)</t>
  </si>
  <si>
    <t>Стол-подставка (подиум) 50х100х110 h (закрыт с 3-х сторон)</t>
  </si>
  <si>
    <t>Стол-подставка (подиум) 100х100х110 h (закрыт с 3-х сторон)</t>
  </si>
  <si>
    <t>Стол-подставка (подиум) ¼ R 50х110 h (закрыт с 3-х сторон)</t>
  </si>
  <si>
    <t>Стол-подставка (подиум) ¼ R 100х110 h (закрыт с 3-х сторон)</t>
  </si>
  <si>
    <t>Шкаф архивный  50х100х70 h</t>
  </si>
  <si>
    <t>Шкаф архивный 50х100х110 h</t>
  </si>
  <si>
    <t>Стеллаж встроенный  50х100х250 h (4 полки)</t>
  </si>
  <si>
    <t>Стеллаж 35х78х174 h  (4 полок) (дерево)</t>
  </si>
  <si>
    <t xml:space="preserve">Полка стенная 30х100 </t>
  </si>
  <si>
    <t>Информационная/Барная стойка (¼ R внеш.=100;внутр=60) х110 h</t>
  </si>
  <si>
    <t>Информационная/Барная стойка ¼ R внеш.= 50х110 h</t>
  </si>
  <si>
    <t>Информационная/Барная стойка 50х50х110 h</t>
  </si>
  <si>
    <t>Информационная/Барная стойка 50х100х110 h</t>
  </si>
  <si>
    <t>Витрина  50х50х110 h</t>
  </si>
  <si>
    <t>Витрина  50х100х110 h</t>
  </si>
  <si>
    <t>Витрина 100х100х110 h</t>
  </si>
  <si>
    <t>Витрина ¼ R 50х110 h</t>
  </si>
  <si>
    <t>Витрина ¼ R 100х110 h</t>
  </si>
  <si>
    <t>Витрина(¼ R внеш.=100 * диагональ 60); 110 h</t>
  </si>
  <si>
    <t xml:space="preserve">Витрина 50х50х250 h (3 полки) с освещением </t>
  </si>
  <si>
    <t xml:space="preserve">Витрина 50х100х250 h (3 полки) с освещением </t>
  </si>
  <si>
    <t xml:space="preserve">Витрина 100х100х250 h (3 полки) с освещением </t>
  </si>
  <si>
    <t xml:space="preserve">Витрина ¼ R 50х250 h (3 полки) с освещением </t>
  </si>
  <si>
    <t xml:space="preserve">Витрина ¼ R 100х250 h (3 полки) с освещением </t>
  </si>
  <si>
    <t>Светильник светодиодгный (21 Вт) на консоли</t>
  </si>
  <si>
    <t>Светильник СПОТ встраиваемый Ø160 (12 Вт)</t>
  </si>
  <si>
    <t>Светильник СПОТ  ( 30 Вт, корпус мат. хром)</t>
  </si>
  <si>
    <t>Светодиодная линейка</t>
  </si>
  <si>
    <t>м.п.</t>
  </si>
  <si>
    <t>Зеркало настенное 50х100</t>
  </si>
  <si>
    <t>Плазменная панель/ЖК панель 42", заказ минимальный 3 дня</t>
  </si>
  <si>
    <t>Плазменная панель/ЖК панель 50", заказ минимальный 3 дня</t>
  </si>
  <si>
    <t>Плазменная панель/ЖК панель 60", заказ минимальный 3 дня</t>
  </si>
  <si>
    <t>Плазменная панель/ЖК панель 65", заказ минимальный 3 дня</t>
  </si>
  <si>
    <t>1. Цены включают стоимость аренды, монтажа и демонтажа.</t>
  </si>
  <si>
    <t>2. Знак (*) означает позицию по согласованию.</t>
  </si>
  <si>
    <t>3. По желанию заказчика фирма предоставляет индивидуальный дизайн,графические работы, дополнительные услуги.</t>
  </si>
  <si>
    <t>4. Размеры указаны в сантиметрах</t>
  </si>
  <si>
    <t>1   К о н с т р у к т и в</t>
  </si>
  <si>
    <t>2  М е б е л ь</t>
  </si>
  <si>
    <t>3  М е б е л ь - к о н с т р у к т и в</t>
  </si>
  <si>
    <t>4  Электрооборудование</t>
  </si>
  <si>
    <t>5  Аксессуары</t>
  </si>
  <si>
    <t>6 Электротехнические работы на улице</t>
  </si>
  <si>
    <t>ИТОГО</t>
  </si>
  <si>
    <t>ВПИСАТЬ НАЗВАНИЕ КОМПАНИИ !!!</t>
  </si>
  <si>
    <t xml:space="preserve">Изготовление и оклейка логотипа на любую панель  0.5 м 2 </t>
  </si>
  <si>
    <t xml:space="preserve">шт. </t>
  </si>
  <si>
    <t xml:space="preserve">Изготовление и оклейка логотипа на любую панель  1 м 2 </t>
  </si>
  <si>
    <t xml:space="preserve"> 1 день</t>
  </si>
  <si>
    <t>Выделенная линия интернета 100 мб</t>
  </si>
  <si>
    <t xml:space="preserve">ПРИЛОЖЕНИЕ № 2 к договору  № </t>
  </si>
  <si>
    <t>XVII Mеждународный конгресс "Невский радиологический форум 2026"
Даты: 17-18 апреля 2026 г.
Адрес: Санкт-Петербург, Васильевский остров, ул. Кораблестроителей дом 14., Cosmos Saint-Petersburg Pribaltiyskaya Hotel</t>
  </si>
  <si>
    <t xml:space="preserve">Вписать ваше количество </t>
  </si>
  <si>
    <t>Цена в Руб.</t>
  </si>
  <si>
    <t>Калькулятор</t>
  </si>
  <si>
    <t xml:space="preserve">ВЫСТАВКА Условия застройки выставки и участия: 
1.	Заполнение заявки обязательно.  
2.	Стоимость выставочного места рассчитывается от минимальной суммы, указанной в стандартном пакете. 
3.	Стандартные элементы застройки входят в стоимость выставочной площади в любых вариантах застройки.  
4.	Стенды на плане нарисованы условно. При наличии рядом с выбранным местом свободного стенда, площадь может быть увеличена до желаемой по согласованию. 
5.	Застройка стенда может быть выполнена как по стандартному варианту, так и в индивидуальном порядке. Необходимое оборудование, возможно выбрать из прайс-листа «Стандартные модульные конструкции».  
6.	Стенды застраиваются компанией организатора.
7.	В случае застройки сторонними компаниями, со спонсора взымается сбор в размере 30 000 рублей. Это правило не касается только Партнеров, ввозящих стол и стулья самостоятельно. 
8.	Глубина стендов имеет глубину 2 м., но может быть увеличена при запросе и возможности.
9.	По заявке заказчика предоставляются услуги по разработке индивидуального дизайна и эксклюзивной застройке, графическим работам, дополнительным услугам оформления стендов за дополнительную плату. Планы, логотипы необходимо предоставлять по требованию с точными размерами.    
10.	Размеры стендов могут изменяться по согласованию сторон.
11.	Цена стандартной застройки включают стоимость аренды, монтажа и демонтажа оборудования, охраны и электричества. 
12.	Стоимость дополнительного оборудования указана в рублях. (НДС не начисляется). 
13.	Ввоз оборудования экспонентов по заявке на ввоз/вывоз (форма высылается организатором при подписании договора). 
14.	Знак (*) в прайс-листе по застройке конструктивом означает позицию по согласованию. 
ОХРАНА ВЫСТАВКИ 
Охрана выставки обеспечивается охранной организацией, в вечернее и ночное время в течение всего периода проведения мероприятия с момента застройки за 1 день до мероприятия.
</t>
  </si>
  <si>
    <t>2. Цены включают стоимость аренды, монтажа и демонтажа.</t>
  </si>
  <si>
    <t>3. Знак (*) означает позицию по согласованию.</t>
  </si>
  <si>
    <t>4. По желанию заказчика фирма предоставляет индивидуальный дизайн, графические работы, дополнительные услуги.</t>
  </si>
  <si>
    <t>5. Размеры указаны в сантиметрах</t>
  </si>
  <si>
    <t>1. Цены указаны без учета НДС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</si>
</sst>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Qanelas Light"/>
      <family val="3"/>
    </font>
    <font>
      <sz val="8"/>
      <color rgb="FF000000"/>
      <name val="Qanelas Light"/>
      <family val="3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0" applyFont="1" applyFill="1" applyAlignment="1" applyProtection="1">
      <alignment wrapText="1"/>
      <protection locked="0"/>
    </xf>
    <xf numFmtId="2" fontId="2" fillId="3" borderId="0" xfId="0" applyNumberFormat="1" applyFont="1" applyFill="1"/>
    <xf numFmtId="0" fontId="2" fillId="3" borderId="0" xfId="0" applyFont="1" applyFill="1" applyProtection="1">
      <protection locked="0"/>
    </xf>
    <xf numFmtId="164" fontId="2" fillId="3" borderId="0" xfId="0" applyNumberFormat="1" applyFont="1" applyFill="1"/>
    <xf numFmtId="0" fontId="2" fillId="3" borderId="0" xfId="0" applyFont="1" applyFill="1"/>
    <xf numFmtId="2" fontId="2" fillId="3" borderId="1" xfId="0" applyNumberFormat="1" applyFont="1" applyFill="1" applyBorder="1"/>
    <xf numFmtId="164" fontId="2" fillId="4" borderId="1" xfId="0" applyNumberFormat="1" applyFont="1" applyFill="1" applyBorder="1"/>
    <xf numFmtId="0" fontId="2" fillId="3" borderId="1" xfId="0" applyFont="1" applyFill="1" applyBorder="1"/>
    <xf numFmtId="16" fontId="2" fillId="3" borderId="0" xfId="0" applyNumberFormat="1" applyFont="1" applyFill="1"/>
    <xf numFmtId="2" fontId="2" fillId="7" borderId="1" xfId="0" applyNumberFormat="1" applyFont="1" applyFill="1" applyBorder="1"/>
    <xf numFmtId="164" fontId="2" fillId="7" borderId="1" xfId="0" applyNumberFormat="1" applyFont="1" applyFill="1" applyBorder="1"/>
    <xf numFmtId="44" fontId="2" fillId="3" borderId="0" xfId="2" applyFont="1" applyFill="1"/>
    <xf numFmtId="44" fontId="2" fillId="4" borderId="1" xfId="2" applyFont="1" applyFill="1" applyBorder="1" applyAlignment="1" applyProtection="1">
      <alignment horizontal="center"/>
      <protection locked="0"/>
    </xf>
    <xf numFmtId="44" fontId="2" fillId="7" borderId="1" xfId="2" applyFont="1" applyFill="1" applyBorder="1"/>
    <xf numFmtId="44" fontId="2" fillId="4" borderId="1" xfId="2" applyFont="1" applyFill="1" applyBorder="1"/>
    <xf numFmtId="44" fontId="2" fillId="5" borderId="1" xfId="2" applyFont="1" applyFill="1" applyBorder="1"/>
    <xf numFmtId="44" fontId="2" fillId="6" borderId="1" xfId="2" applyFont="1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44" fontId="2" fillId="3" borderId="1" xfId="2" applyFont="1" applyFill="1" applyBorder="1"/>
    <xf numFmtId="164" fontId="2" fillId="3" borderId="1" xfId="0" applyNumberFormat="1" applyFont="1" applyFill="1" applyBorder="1"/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2" fillId="7" borderId="1" xfId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164" fontId="5" fillId="8" borderId="1" xfId="0" applyNumberFormat="1" applyFont="1" applyFill="1" applyBorder="1" applyAlignment="1" applyProtection="1">
      <alignment horizontal="center"/>
      <protection locked="0"/>
    </xf>
    <xf numFmtId="2" fontId="5" fillId="8" borderId="1" xfId="0" applyNumberFormat="1" applyFont="1" applyFill="1" applyBorder="1"/>
    <xf numFmtId="0" fontId="6" fillId="8" borderId="1" xfId="0" applyFont="1" applyFill="1" applyBorder="1" applyAlignment="1" applyProtection="1">
      <alignment wrapText="1"/>
      <protection locked="0"/>
    </xf>
    <xf numFmtId="0" fontId="5" fillId="8" borderId="1" xfId="0" applyFont="1" applyFill="1" applyBorder="1" applyProtection="1">
      <protection locked="0"/>
    </xf>
    <xf numFmtId="44" fontId="5" fillId="8" borderId="1" xfId="2" applyFont="1" applyFill="1" applyBorder="1"/>
    <xf numFmtId="164" fontId="3" fillId="3" borderId="1" xfId="0" applyNumberFormat="1" applyFont="1" applyFill="1" applyBorder="1"/>
    <xf numFmtId="0" fontId="7" fillId="9" borderId="0" xfId="0" applyFont="1" applyFill="1" applyAlignment="1" applyProtection="1">
      <alignment wrapText="1"/>
      <protection locked="0"/>
    </xf>
    <xf numFmtId="0" fontId="2" fillId="10" borderId="1" xfId="0" applyFont="1" applyFill="1" applyBorder="1" applyAlignment="1" applyProtection="1">
      <alignment wrapText="1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44" fontId="2" fillId="10" borderId="1" xfId="2" applyFont="1" applyFill="1" applyBorder="1"/>
    <xf numFmtId="164" fontId="2" fillId="10" borderId="1" xfId="0" applyNumberFormat="1" applyFont="1" applyFill="1" applyBorder="1"/>
    <xf numFmtId="2" fontId="2" fillId="3" borderId="0" xfId="0" applyNumberFormat="1" applyFont="1" applyFill="1" applyProtection="1">
      <protection locked="0"/>
    </xf>
    <xf numFmtId="2" fontId="5" fillId="8" borderId="1" xfId="0" applyNumberFormat="1" applyFont="1" applyFill="1" applyBorder="1" applyAlignment="1" applyProtection="1">
      <alignment horizontal="center" wrapText="1"/>
      <protection locked="0"/>
    </xf>
    <xf numFmtId="2" fontId="2" fillId="7" borderId="1" xfId="1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7" borderId="1" xfId="0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2" fillId="6" borderId="1" xfId="0" applyNumberFormat="1" applyFont="1" applyFill="1" applyBorder="1" applyAlignment="1" applyProtection="1">
      <alignment horizontal="center"/>
      <protection locked="0"/>
    </xf>
    <xf numFmtId="2" fontId="2" fillId="7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vertical="top" wrapText="1"/>
      <protection locked="0"/>
    </xf>
    <xf numFmtId="0" fontId="10" fillId="11" borderId="0" xfId="0" applyFont="1" applyFill="1" applyAlignment="1">
      <alignment horizontal="left" vertical="center" wrapText="1"/>
    </xf>
    <xf numFmtId="0" fontId="11" fillId="11" borderId="0" xfId="0" applyFont="1" applyFill="1" applyAlignment="1">
      <alignment horizontal="left" vertical="center" wrapText="1"/>
    </xf>
  </cellXfs>
  <cellStyles count="3">
    <cellStyle name="20% — акцент1" xfId="1" builtinId="30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4"/>
  <sheetViews>
    <sheetView tabSelected="1" topLeftCell="A223" zoomScale="76" zoomScaleNormal="76" workbookViewId="0">
      <selection activeCell="J248" sqref="J248"/>
    </sheetView>
  </sheetViews>
  <sheetFormatPr defaultColWidth="9.109375" defaultRowHeight="13.2" x14ac:dyDescent="0.25"/>
  <cols>
    <col min="1" max="1" width="8.44140625" style="2" customWidth="1"/>
    <col min="2" max="2" width="77.44140625" style="1" customWidth="1"/>
    <col min="3" max="3" width="9.33203125" style="3" customWidth="1"/>
    <col min="4" max="4" width="12" style="50" customWidth="1"/>
    <col min="5" max="5" width="14.44140625" style="12" customWidth="1"/>
    <col min="6" max="6" width="15" style="4" customWidth="1"/>
    <col min="7" max="16384" width="9.109375" style="5"/>
  </cols>
  <sheetData>
    <row r="1" spans="1:6" ht="27" customHeight="1" x14ac:dyDescent="0.25">
      <c r="B1" s="62" t="s">
        <v>249</v>
      </c>
    </row>
    <row r="2" spans="1:6" ht="64.2" customHeight="1" x14ac:dyDescent="0.25">
      <c r="B2" s="67" t="s">
        <v>250</v>
      </c>
    </row>
    <row r="3" spans="1:6" ht="309" customHeight="1" x14ac:dyDescent="0.25">
      <c r="A3" s="66" t="s">
        <v>254</v>
      </c>
      <c r="B3" s="66"/>
    </row>
    <row r="4" spans="1:6" ht="38.4" customHeight="1" x14ac:dyDescent="0.3">
      <c r="B4" s="45" t="s">
        <v>243</v>
      </c>
      <c r="C4" s="65"/>
      <c r="D4" s="65"/>
      <c r="E4" s="65"/>
      <c r="F4" s="65"/>
    </row>
    <row r="5" spans="1:6" ht="40.200000000000003" x14ac:dyDescent="0.3">
      <c r="A5" s="6"/>
      <c r="B5" s="63"/>
      <c r="C5" s="64"/>
      <c r="D5" s="51" t="s">
        <v>251</v>
      </c>
      <c r="E5" s="13" t="s">
        <v>252</v>
      </c>
      <c r="F5" s="39" t="s">
        <v>253</v>
      </c>
    </row>
    <row r="6" spans="1:6" ht="32.549999999999997" customHeight="1" x14ac:dyDescent="0.25">
      <c r="A6" s="10"/>
      <c r="B6" s="22" t="s">
        <v>236</v>
      </c>
      <c r="C6" s="23"/>
      <c r="D6" s="52"/>
      <c r="E6" s="14"/>
      <c r="F6" s="11"/>
    </row>
    <row r="7" spans="1:6" x14ac:dyDescent="0.25">
      <c r="A7" s="8">
        <v>1</v>
      </c>
      <c r="B7" s="18" t="s">
        <v>0</v>
      </c>
      <c r="C7" s="24" t="s">
        <v>1</v>
      </c>
      <c r="D7" s="53"/>
      <c r="E7" s="15">
        <v>2000</v>
      </c>
      <c r="F7" s="7">
        <f>D7*E7</f>
        <v>0</v>
      </c>
    </row>
    <row r="8" spans="1:6" x14ac:dyDescent="0.25">
      <c r="A8" s="6"/>
      <c r="B8" s="18" t="s">
        <v>75</v>
      </c>
      <c r="C8" s="24" t="s">
        <v>1</v>
      </c>
      <c r="D8" s="53"/>
      <c r="E8" s="15">
        <v>3000</v>
      </c>
      <c r="F8" s="7">
        <f t="shared" ref="F8:F19" si="0">D8*E8</f>
        <v>0</v>
      </c>
    </row>
    <row r="9" spans="1:6" x14ac:dyDescent="0.25">
      <c r="A9" s="6"/>
      <c r="B9" s="18" t="s">
        <v>102</v>
      </c>
      <c r="C9" s="24" t="s">
        <v>1</v>
      </c>
      <c r="D9" s="53"/>
      <c r="E9" s="15">
        <v>4000</v>
      </c>
      <c r="F9" s="7">
        <f t="shared" si="0"/>
        <v>0</v>
      </c>
    </row>
    <row r="10" spans="1:6" x14ac:dyDescent="0.25">
      <c r="A10" s="6"/>
      <c r="B10" s="18" t="s">
        <v>76</v>
      </c>
      <c r="C10" s="24" t="s">
        <v>1</v>
      </c>
      <c r="D10" s="53"/>
      <c r="E10" s="15">
        <v>4300</v>
      </c>
      <c r="F10" s="7">
        <f t="shared" si="0"/>
        <v>0</v>
      </c>
    </row>
    <row r="11" spans="1:6" x14ac:dyDescent="0.25">
      <c r="A11" s="6"/>
      <c r="B11" s="18" t="s">
        <v>77</v>
      </c>
      <c r="C11" s="24" t="s">
        <v>1</v>
      </c>
      <c r="D11" s="53"/>
      <c r="E11" s="15">
        <v>5000</v>
      </c>
      <c r="F11" s="7">
        <f t="shared" si="0"/>
        <v>0</v>
      </c>
    </row>
    <row r="12" spans="1:6" x14ac:dyDescent="0.25">
      <c r="A12" s="6"/>
      <c r="B12" s="18" t="s">
        <v>78</v>
      </c>
      <c r="C12" s="24" t="s">
        <v>3</v>
      </c>
      <c r="D12" s="53"/>
      <c r="E12" s="15">
        <v>7000</v>
      </c>
      <c r="F12" s="7">
        <f t="shared" si="0"/>
        <v>0</v>
      </c>
    </row>
    <row r="13" spans="1:6" x14ac:dyDescent="0.25">
      <c r="A13" s="6"/>
      <c r="B13" s="18" t="s">
        <v>120</v>
      </c>
      <c r="C13" s="24" t="s">
        <v>4</v>
      </c>
      <c r="D13" s="53"/>
      <c r="E13" s="15">
        <v>3600</v>
      </c>
      <c r="F13" s="7">
        <f t="shared" si="0"/>
        <v>0</v>
      </c>
    </row>
    <row r="14" spans="1:6" x14ac:dyDescent="0.25">
      <c r="A14" s="6"/>
      <c r="B14" s="18" t="s">
        <v>121</v>
      </c>
      <c r="C14" s="24" t="s">
        <v>4</v>
      </c>
      <c r="D14" s="53"/>
      <c r="E14" s="15">
        <v>2800</v>
      </c>
      <c r="F14" s="7">
        <f t="shared" si="0"/>
        <v>0</v>
      </c>
    </row>
    <row r="15" spans="1:6" x14ac:dyDescent="0.25">
      <c r="A15" s="6"/>
      <c r="B15" s="18" t="s">
        <v>122</v>
      </c>
      <c r="C15" s="24" t="s">
        <v>4</v>
      </c>
      <c r="D15" s="53"/>
      <c r="E15" s="15">
        <v>2000</v>
      </c>
      <c r="F15" s="7">
        <f t="shared" si="0"/>
        <v>0</v>
      </c>
    </row>
    <row r="16" spans="1:6" x14ac:dyDescent="0.25">
      <c r="A16" s="6"/>
      <c r="B16" s="18" t="s">
        <v>123</v>
      </c>
      <c r="C16" s="24" t="s">
        <v>4</v>
      </c>
      <c r="D16" s="53"/>
      <c r="E16" s="15">
        <v>6400</v>
      </c>
      <c r="F16" s="7">
        <f t="shared" si="0"/>
        <v>0</v>
      </c>
    </row>
    <row r="17" spans="1:7" x14ac:dyDescent="0.25">
      <c r="A17" s="6"/>
      <c r="B17" s="18" t="s">
        <v>124</v>
      </c>
      <c r="C17" s="24" t="s">
        <v>4</v>
      </c>
      <c r="D17" s="53"/>
      <c r="E17" s="15">
        <v>9700</v>
      </c>
      <c r="F17" s="7">
        <f t="shared" si="0"/>
        <v>0</v>
      </c>
    </row>
    <row r="18" spans="1:7" x14ac:dyDescent="0.25">
      <c r="A18" s="6"/>
      <c r="B18" s="18" t="s">
        <v>125</v>
      </c>
      <c r="C18" s="24" t="s">
        <v>4</v>
      </c>
      <c r="D18" s="53"/>
      <c r="E18" s="15">
        <v>11200</v>
      </c>
      <c r="F18" s="7">
        <f t="shared" si="0"/>
        <v>0</v>
      </c>
    </row>
    <row r="19" spans="1:7" x14ac:dyDescent="0.25">
      <c r="A19" s="6"/>
      <c r="B19" s="18" t="s">
        <v>126</v>
      </c>
      <c r="C19" s="24" t="s">
        <v>4</v>
      </c>
      <c r="D19" s="53"/>
      <c r="E19" s="15">
        <v>7400</v>
      </c>
      <c r="F19" s="7">
        <f t="shared" si="0"/>
        <v>0</v>
      </c>
      <c r="G19" s="9"/>
    </row>
    <row r="20" spans="1:7" ht="28.8" customHeight="1" x14ac:dyDescent="0.25">
      <c r="A20" s="10"/>
      <c r="B20" s="25" t="s">
        <v>2</v>
      </c>
      <c r="C20" s="26"/>
      <c r="D20" s="54"/>
      <c r="E20" s="14"/>
      <c r="F20" s="11"/>
    </row>
    <row r="21" spans="1:7" x14ac:dyDescent="0.25">
      <c r="A21" s="6"/>
      <c r="B21" s="27" t="s">
        <v>127</v>
      </c>
      <c r="C21" s="24" t="s">
        <v>4</v>
      </c>
      <c r="D21" s="53"/>
      <c r="E21" s="15">
        <v>5400</v>
      </c>
      <c r="F21" s="7">
        <f>D21*E21</f>
        <v>0</v>
      </c>
    </row>
    <row r="22" spans="1:7" x14ac:dyDescent="0.25">
      <c r="A22" s="6"/>
      <c r="B22" s="27" t="s">
        <v>128</v>
      </c>
      <c r="C22" s="24" t="s">
        <v>4</v>
      </c>
      <c r="D22" s="53"/>
      <c r="E22" s="15">
        <v>3800</v>
      </c>
      <c r="F22" s="7">
        <f t="shared" ref="F22:F85" si="1">D22*E22</f>
        <v>0</v>
      </c>
    </row>
    <row r="23" spans="1:7" x14ac:dyDescent="0.25">
      <c r="A23" s="6"/>
      <c r="B23" s="27" t="s">
        <v>129</v>
      </c>
      <c r="C23" s="24" t="s">
        <v>4</v>
      </c>
      <c r="D23" s="53"/>
      <c r="E23" s="15">
        <v>2600</v>
      </c>
      <c r="F23" s="7">
        <f t="shared" si="1"/>
        <v>0</v>
      </c>
    </row>
    <row r="24" spans="1:7" x14ac:dyDescent="0.25">
      <c r="A24" s="6"/>
      <c r="B24" s="27" t="s">
        <v>130</v>
      </c>
      <c r="C24" s="24" t="s">
        <v>4</v>
      </c>
      <c r="D24" s="53"/>
      <c r="E24" s="15">
        <v>1600</v>
      </c>
      <c r="F24" s="7">
        <f t="shared" si="1"/>
        <v>0</v>
      </c>
    </row>
    <row r="25" spans="1:7" x14ac:dyDescent="0.25">
      <c r="A25" s="6"/>
      <c r="B25" s="27" t="s">
        <v>131</v>
      </c>
      <c r="C25" s="24" t="s">
        <v>4</v>
      </c>
      <c r="D25" s="53"/>
      <c r="E25" s="15">
        <v>4100</v>
      </c>
      <c r="F25" s="7">
        <f t="shared" si="1"/>
        <v>0</v>
      </c>
    </row>
    <row r="26" spans="1:7" x14ac:dyDescent="0.25">
      <c r="A26" s="6"/>
      <c r="B26" s="27" t="s">
        <v>132</v>
      </c>
      <c r="C26" s="24" t="s">
        <v>4</v>
      </c>
      <c r="D26" s="53"/>
      <c r="E26" s="15">
        <v>2800</v>
      </c>
      <c r="F26" s="7">
        <f t="shared" si="1"/>
        <v>0</v>
      </c>
    </row>
    <row r="27" spans="1:7" x14ac:dyDescent="0.25">
      <c r="A27" s="6"/>
      <c r="B27" s="27" t="s">
        <v>133</v>
      </c>
      <c r="C27" s="24" t="s">
        <v>4</v>
      </c>
      <c r="D27" s="53"/>
      <c r="E27" s="15">
        <v>1900</v>
      </c>
      <c r="F27" s="7">
        <f t="shared" si="1"/>
        <v>0</v>
      </c>
    </row>
    <row r="28" spans="1:7" x14ac:dyDescent="0.25">
      <c r="A28" s="6"/>
      <c r="B28" s="27" t="s">
        <v>134</v>
      </c>
      <c r="C28" s="24" t="s">
        <v>4</v>
      </c>
      <c r="D28" s="53"/>
      <c r="E28" s="15">
        <v>1000</v>
      </c>
      <c r="F28" s="7">
        <f t="shared" si="1"/>
        <v>0</v>
      </c>
    </row>
    <row r="29" spans="1:7" x14ac:dyDescent="0.25">
      <c r="A29" s="6"/>
      <c r="B29" s="28" t="s">
        <v>135</v>
      </c>
      <c r="C29" s="24" t="s">
        <v>4</v>
      </c>
      <c r="D29" s="53"/>
      <c r="E29" s="15">
        <v>6</v>
      </c>
      <c r="F29" s="7">
        <f t="shared" si="1"/>
        <v>0</v>
      </c>
    </row>
    <row r="30" spans="1:7" x14ac:dyDescent="0.25">
      <c r="A30" s="6"/>
      <c r="B30" s="28" t="s">
        <v>136</v>
      </c>
      <c r="C30" s="24" t="s">
        <v>4</v>
      </c>
      <c r="D30" s="53"/>
      <c r="E30" s="15">
        <v>4500</v>
      </c>
      <c r="F30" s="7">
        <f t="shared" si="1"/>
        <v>0</v>
      </c>
    </row>
    <row r="31" spans="1:7" x14ac:dyDescent="0.25">
      <c r="A31" s="6"/>
      <c r="B31" s="28" t="s">
        <v>137</v>
      </c>
      <c r="C31" s="24" t="s">
        <v>4</v>
      </c>
      <c r="D31" s="53"/>
      <c r="E31" s="15">
        <v>3200</v>
      </c>
      <c r="F31" s="7">
        <f t="shared" si="1"/>
        <v>0</v>
      </c>
    </row>
    <row r="32" spans="1:7" x14ac:dyDescent="0.25">
      <c r="A32" s="6"/>
      <c r="B32" s="28" t="s">
        <v>138</v>
      </c>
      <c r="C32" s="24" t="s">
        <v>4</v>
      </c>
      <c r="D32" s="53"/>
      <c r="E32" s="15">
        <v>2000</v>
      </c>
      <c r="F32" s="7">
        <f t="shared" si="1"/>
        <v>0</v>
      </c>
    </row>
    <row r="33" spans="1:6" x14ac:dyDescent="0.25">
      <c r="A33" s="6"/>
      <c r="B33" s="28" t="s">
        <v>139</v>
      </c>
      <c r="C33" s="24" t="s">
        <v>4</v>
      </c>
      <c r="D33" s="53"/>
      <c r="E33" s="15">
        <v>5300</v>
      </c>
      <c r="F33" s="7">
        <f t="shared" si="1"/>
        <v>0</v>
      </c>
    </row>
    <row r="34" spans="1:6" x14ac:dyDescent="0.25">
      <c r="A34" s="6"/>
      <c r="B34" s="28" t="s">
        <v>140</v>
      </c>
      <c r="C34" s="24" t="s">
        <v>4</v>
      </c>
      <c r="D34" s="53"/>
      <c r="E34" s="15">
        <v>3600</v>
      </c>
      <c r="F34" s="7">
        <f t="shared" si="1"/>
        <v>0</v>
      </c>
    </row>
    <row r="35" spans="1:6" x14ac:dyDescent="0.25">
      <c r="A35" s="6"/>
      <c r="B35" s="28" t="s">
        <v>141</v>
      </c>
      <c r="C35" s="24" t="s">
        <v>4</v>
      </c>
      <c r="D35" s="53"/>
      <c r="E35" s="15">
        <v>2600</v>
      </c>
      <c r="F35" s="7">
        <f t="shared" si="1"/>
        <v>0</v>
      </c>
    </row>
    <row r="36" spans="1:6" x14ac:dyDescent="0.25">
      <c r="A36" s="6"/>
      <c r="B36" s="28" t="s">
        <v>142</v>
      </c>
      <c r="C36" s="24" t="s">
        <v>4</v>
      </c>
      <c r="D36" s="53"/>
      <c r="E36" s="15">
        <v>1600</v>
      </c>
      <c r="F36" s="7">
        <f t="shared" si="1"/>
        <v>0</v>
      </c>
    </row>
    <row r="37" spans="1:6" x14ac:dyDescent="0.25">
      <c r="A37" s="6"/>
      <c r="B37" s="27" t="s">
        <v>143</v>
      </c>
      <c r="C37" s="24" t="s">
        <v>4</v>
      </c>
      <c r="D37" s="53"/>
      <c r="E37" s="15">
        <v>13000</v>
      </c>
      <c r="F37" s="7">
        <f t="shared" si="1"/>
        <v>0</v>
      </c>
    </row>
    <row r="38" spans="1:6" x14ac:dyDescent="0.25">
      <c r="A38" s="6"/>
      <c r="B38" s="27" t="s">
        <v>144</v>
      </c>
      <c r="C38" s="24" t="s">
        <v>4</v>
      </c>
      <c r="D38" s="53"/>
      <c r="E38" s="15">
        <v>8000</v>
      </c>
      <c r="F38" s="7">
        <f t="shared" si="1"/>
        <v>0</v>
      </c>
    </row>
    <row r="39" spans="1:6" x14ac:dyDescent="0.25">
      <c r="A39" s="6"/>
      <c r="B39" s="27" t="s">
        <v>145</v>
      </c>
      <c r="C39" s="24" t="s">
        <v>4</v>
      </c>
      <c r="D39" s="53"/>
      <c r="E39" s="15">
        <v>5400</v>
      </c>
      <c r="F39" s="7">
        <f t="shared" si="1"/>
        <v>0</v>
      </c>
    </row>
    <row r="40" spans="1:6" x14ac:dyDescent="0.25">
      <c r="A40" s="6"/>
      <c r="B40" s="27" t="s">
        <v>146</v>
      </c>
      <c r="C40" s="24" t="s">
        <v>4</v>
      </c>
      <c r="D40" s="53"/>
      <c r="E40" s="15">
        <v>3700</v>
      </c>
      <c r="F40" s="7">
        <f t="shared" si="1"/>
        <v>0</v>
      </c>
    </row>
    <row r="41" spans="1:6" x14ac:dyDescent="0.25">
      <c r="A41" s="6"/>
      <c r="B41" s="27" t="s">
        <v>147</v>
      </c>
      <c r="C41" s="24" t="s">
        <v>4</v>
      </c>
      <c r="D41" s="53"/>
      <c r="E41" s="15">
        <v>12000</v>
      </c>
      <c r="F41" s="7">
        <f t="shared" si="1"/>
        <v>0</v>
      </c>
    </row>
    <row r="42" spans="1:6" x14ac:dyDescent="0.25">
      <c r="A42" s="6"/>
      <c r="B42" s="27" t="s">
        <v>148</v>
      </c>
      <c r="C42" s="24" t="s">
        <v>4</v>
      </c>
      <c r="D42" s="53"/>
      <c r="E42" s="15">
        <v>3900</v>
      </c>
      <c r="F42" s="7">
        <f t="shared" si="1"/>
        <v>0</v>
      </c>
    </row>
    <row r="43" spans="1:6" x14ac:dyDescent="0.25">
      <c r="A43" s="6"/>
      <c r="B43" s="27" t="s">
        <v>149</v>
      </c>
      <c r="C43" s="24" t="s">
        <v>4</v>
      </c>
      <c r="D43" s="53"/>
      <c r="E43" s="15">
        <v>4200</v>
      </c>
      <c r="F43" s="7">
        <f t="shared" si="1"/>
        <v>0</v>
      </c>
    </row>
    <row r="44" spans="1:6" x14ac:dyDescent="0.25">
      <c r="A44" s="6"/>
      <c r="B44" s="27" t="s">
        <v>150</v>
      </c>
      <c r="C44" s="24" t="s">
        <v>4</v>
      </c>
      <c r="D44" s="53"/>
      <c r="E44" s="15">
        <v>2500</v>
      </c>
      <c r="F44" s="7">
        <f t="shared" si="1"/>
        <v>0</v>
      </c>
    </row>
    <row r="45" spans="1:6" x14ac:dyDescent="0.25">
      <c r="A45" s="6"/>
      <c r="B45" s="18" t="s">
        <v>151</v>
      </c>
      <c r="C45" s="24" t="s">
        <v>4</v>
      </c>
      <c r="D45" s="53"/>
      <c r="E45" s="15">
        <v>1800</v>
      </c>
      <c r="F45" s="7">
        <f t="shared" si="1"/>
        <v>0</v>
      </c>
    </row>
    <row r="46" spans="1:6" x14ac:dyDescent="0.25">
      <c r="A46" s="6"/>
      <c r="B46" s="18" t="s">
        <v>152</v>
      </c>
      <c r="C46" s="24" t="s">
        <v>4</v>
      </c>
      <c r="D46" s="53"/>
      <c r="E46" s="15">
        <v>1000</v>
      </c>
      <c r="F46" s="7">
        <f t="shared" si="1"/>
        <v>0</v>
      </c>
    </row>
    <row r="47" spans="1:6" x14ac:dyDescent="0.25">
      <c r="A47" s="6"/>
      <c r="B47" s="18" t="s">
        <v>153</v>
      </c>
      <c r="C47" s="24" t="s">
        <v>4</v>
      </c>
      <c r="D47" s="53"/>
      <c r="E47" s="15">
        <v>2600</v>
      </c>
      <c r="F47" s="7">
        <f t="shared" si="1"/>
        <v>0</v>
      </c>
    </row>
    <row r="48" spans="1:6" x14ac:dyDescent="0.25">
      <c r="A48" s="6"/>
      <c r="B48" s="18" t="s">
        <v>154</v>
      </c>
      <c r="C48" s="24" t="s">
        <v>4</v>
      </c>
      <c r="D48" s="53"/>
      <c r="E48" s="15">
        <v>1000</v>
      </c>
      <c r="F48" s="7">
        <f t="shared" si="1"/>
        <v>0</v>
      </c>
    </row>
    <row r="49" spans="1:6" x14ac:dyDescent="0.25">
      <c r="A49" s="6"/>
      <c r="B49" s="18" t="s">
        <v>155</v>
      </c>
      <c r="C49" s="24" t="s">
        <v>4</v>
      </c>
      <c r="D49" s="53"/>
      <c r="E49" s="15">
        <v>1000</v>
      </c>
      <c r="F49" s="7">
        <f t="shared" si="1"/>
        <v>0</v>
      </c>
    </row>
    <row r="50" spans="1:6" x14ac:dyDescent="0.25">
      <c r="A50" s="6"/>
      <c r="B50" s="18" t="s">
        <v>156</v>
      </c>
      <c r="C50" s="24" t="s">
        <v>4</v>
      </c>
      <c r="D50" s="53"/>
      <c r="E50" s="15">
        <v>2000</v>
      </c>
      <c r="F50" s="7">
        <f t="shared" si="1"/>
        <v>0</v>
      </c>
    </row>
    <row r="51" spans="1:6" x14ac:dyDescent="0.25">
      <c r="A51" s="6"/>
      <c r="B51" s="18" t="s">
        <v>157</v>
      </c>
      <c r="C51" s="24" t="s">
        <v>4</v>
      </c>
      <c r="D51" s="53"/>
      <c r="E51" s="15">
        <v>4200</v>
      </c>
      <c r="F51" s="7">
        <f t="shared" si="1"/>
        <v>0</v>
      </c>
    </row>
    <row r="52" spans="1:6" x14ac:dyDescent="0.25">
      <c r="A52" s="6"/>
      <c r="B52" s="18" t="s">
        <v>158</v>
      </c>
      <c r="C52" s="24" t="s">
        <v>4</v>
      </c>
      <c r="D52" s="53"/>
      <c r="E52" s="15">
        <v>1800</v>
      </c>
      <c r="F52" s="7">
        <f t="shared" si="1"/>
        <v>0</v>
      </c>
    </row>
    <row r="53" spans="1:6" x14ac:dyDescent="0.25">
      <c r="A53" s="6"/>
      <c r="B53" s="18" t="s">
        <v>159</v>
      </c>
      <c r="C53" s="24" t="s">
        <v>4</v>
      </c>
      <c r="D53" s="53"/>
      <c r="E53" s="15">
        <v>6200</v>
      </c>
      <c r="F53" s="7">
        <f t="shared" si="1"/>
        <v>0</v>
      </c>
    </row>
    <row r="54" spans="1:6" x14ac:dyDescent="0.25">
      <c r="A54" s="6"/>
      <c r="B54" s="18" t="s">
        <v>160</v>
      </c>
      <c r="C54" s="24" t="s">
        <v>4</v>
      </c>
      <c r="D54" s="53"/>
      <c r="E54" s="15">
        <v>2600</v>
      </c>
      <c r="F54" s="7">
        <f t="shared" si="1"/>
        <v>0</v>
      </c>
    </row>
    <row r="55" spans="1:6" x14ac:dyDescent="0.25">
      <c r="A55" s="6"/>
      <c r="B55" s="18" t="s">
        <v>161</v>
      </c>
      <c r="C55" s="24" t="s">
        <v>4</v>
      </c>
      <c r="D55" s="53"/>
      <c r="E55" s="15">
        <v>1600</v>
      </c>
      <c r="F55" s="7">
        <f t="shared" si="1"/>
        <v>0</v>
      </c>
    </row>
    <row r="56" spans="1:6" x14ac:dyDescent="0.25">
      <c r="A56" s="6"/>
      <c r="B56" s="18" t="s">
        <v>162</v>
      </c>
      <c r="C56" s="24" t="s">
        <v>4</v>
      </c>
      <c r="D56" s="53"/>
      <c r="E56" s="15">
        <v>3600</v>
      </c>
      <c r="F56" s="7">
        <f t="shared" si="1"/>
        <v>0</v>
      </c>
    </row>
    <row r="57" spans="1:6" x14ac:dyDescent="0.25">
      <c r="A57" s="6"/>
      <c r="B57" s="18" t="s">
        <v>163</v>
      </c>
      <c r="C57" s="24" t="s">
        <v>4</v>
      </c>
      <c r="D57" s="53"/>
      <c r="E57" s="15">
        <v>2000</v>
      </c>
      <c r="F57" s="7">
        <f t="shared" si="1"/>
        <v>0</v>
      </c>
    </row>
    <row r="58" spans="1:6" x14ac:dyDescent="0.25">
      <c r="A58" s="6"/>
      <c r="B58" s="18" t="s">
        <v>164</v>
      </c>
      <c r="C58" s="24" t="s">
        <v>4</v>
      </c>
      <c r="D58" s="53"/>
      <c r="E58" s="15">
        <v>1000</v>
      </c>
      <c r="F58" s="7">
        <f t="shared" si="1"/>
        <v>0</v>
      </c>
    </row>
    <row r="59" spans="1:6" x14ac:dyDescent="0.25">
      <c r="A59" s="6"/>
      <c r="B59" s="18" t="s">
        <v>165</v>
      </c>
      <c r="C59" s="24" t="s">
        <v>4</v>
      </c>
      <c r="D59" s="53"/>
      <c r="E59" s="15">
        <v>2600</v>
      </c>
      <c r="F59" s="7">
        <f t="shared" si="1"/>
        <v>0</v>
      </c>
    </row>
    <row r="60" spans="1:6" x14ac:dyDescent="0.25">
      <c r="A60" s="6"/>
      <c r="B60" s="18" t="s">
        <v>166</v>
      </c>
      <c r="C60" s="24" t="s">
        <v>4</v>
      </c>
      <c r="D60" s="53"/>
      <c r="E60" s="15">
        <v>2000</v>
      </c>
      <c r="F60" s="7">
        <f t="shared" si="1"/>
        <v>0</v>
      </c>
    </row>
    <row r="61" spans="1:6" x14ac:dyDescent="0.25">
      <c r="A61" s="6"/>
      <c r="B61" s="18" t="s">
        <v>167</v>
      </c>
      <c r="C61" s="24" t="s">
        <v>4</v>
      </c>
      <c r="D61" s="53"/>
      <c r="E61" s="15">
        <v>1500</v>
      </c>
      <c r="F61" s="7">
        <f t="shared" si="1"/>
        <v>0</v>
      </c>
    </row>
    <row r="62" spans="1:6" x14ac:dyDescent="0.25">
      <c r="A62" s="6"/>
      <c r="B62" s="18" t="s">
        <v>168</v>
      </c>
      <c r="C62" s="24" t="s">
        <v>4</v>
      </c>
      <c r="D62" s="53"/>
      <c r="E62" s="15">
        <v>3000</v>
      </c>
      <c r="F62" s="7">
        <f t="shared" si="1"/>
        <v>0</v>
      </c>
    </row>
    <row r="63" spans="1:6" ht="26.4" x14ac:dyDescent="0.25">
      <c r="A63" s="6"/>
      <c r="B63" s="18" t="s">
        <v>169</v>
      </c>
      <c r="C63" s="24" t="s">
        <v>4</v>
      </c>
      <c r="D63" s="53"/>
      <c r="E63" s="15">
        <v>5800</v>
      </c>
      <c r="F63" s="7">
        <f t="shared" si="1"/>
        <v>0</v>
      </c>
    </row>
    <row r="64" spans="1:6" ht="26.4" x14ac:dyDescent="0.25">
      <c r="A64" s="6"/>
      <c r="B64" s="18" t="s">
        <v>170</v>
      </c>
      <c r="C64" s="24" t="s">
        <v>4</v>
      </c>
      <c r="D64" s="53"/>
      <c r="E64" s="15">
        <v>4400</v>
      </c>
      <c r="F64" s="7">
        <f t="shared" si="1"/>
        <v>0</v>
      </c>
    </row>
    <row r="65" spans="1:6" ht="26.4" x14ac:dyDescent="0.25">
      <c r="A65" s="6"/>
      <c r="B65" s="18" t="s">
        <v>171</v>
      </c>
      <c r="C65" s="24" t="s">
        <v>4</v>
      </c>
      <c r="D65" s="53"/>
      <c r="E65" s="15">
        <v>5200</v>
      </c>
      <c r="F65" s="7">
        <f t="shared" si="1"/>
        <v>0</v>
      </c>
    </row>
    <row r="66" spans="1:6" ht="26.4" x14ac:dyDescent="0.25">
      <c r="A66" s="6"/>
      <c r="B66" s="18" t="s">
        <v>172</v>
      </c>
      <c r="C66" s="24" t="s">
        <v>4</v>
      </c>
      <c r="D66" s="53"/>
      <c r="E66" s="15">
        <v>6900</v>
      </c>
      <c r="F66" s="7">
        <f t="shared" si="1"/>
        <v>0</v>
      </c>
    </row>
    <row r="67" spans="1:6" ht="26.4" x14ac:dyDescent="0.25">
      <c r="A67" s="6"/>
      <c r="B67" s="18" t="s">
        <v>173</v>
      </c>
      <c r="C67" s="24" t="s">
        <v>4</v>
      </c>
      <c r="D67" s="53"/>
      <c r="E67" s="15">
        <v>7700</v>
      </c>
      <c r="F67" s="7">
        <f t="shared" si="1"/>
        <v>0</v>
      </c>
    </row>
    <row r="68" spans="1:6" ht="26.4" x14ac:dyDescent="0.25">
      <c r="A68" s="6"/>
      <c r="B68" s="18" t="s">
        <v>174</v>
      </c>
      <c r="C68" s="24" t="s">
        <v>4</v>
      </c>
      <c r="D68" s="53"/>
      <c r="E68" s="15">
        <v>5400</v>
      </c>
      <c r="F68" s="7">
        <f t="shared" si="1"/>
        <v>0</v>
      </c>
    </row>
    <row r="69" spans="1:6" x14ac:dyDescent="0.25">
      <c r="A69" s="6"/>
      <c r="B69" s="18" t="s">
        <v>175</v>
      </c>
      <c r="C69" s="24" t="s">
        <v>4</v>
      </c>
      <c r="D69" s="53"/>
      <c r="E69" s="15">
        <v>8000</v>
      </c>
      <c r="F69" s="7">
        <f t="shared" si="1"/>
        <v>0</v>
      </c>
    </row>
    <row r="70" spans="1:6" x14ac:dyDescent="0.25">
      <c r="A70" s="6"/>
      <c r="B70" s="18" t="s">
        <v>176</v>
      </c>
      <c r="C70" s="24" t="s">
        <v>4</v>
      </c>
      <c r="D70" s="53"/>
      <c r="E70" s="15">
        <v>3000</v>
      </c>
      <c r="F70" s="7">
        <f t="shared" si="1"/>
        <v>0</v>
      </c>
    </row>
    <row r="71" spans="1:6" x14ac:dyDescent="0.25">
      <c r="A71" s="6"/>
      <c r="B71" s="18" t="s">
        <v>79</v>
      </c>
      <c r="C71" s="24" t="s">
        <v>7</v>
      </c>
      <c r="D71" s="53"/>
      <c r="E71" s="15">
        <v>1200</v>
      </c>
      <c r="F71" s="7">
        <f t="shared" si="1"/>
        <v>0</v>
      </c>
    </row>
    <row r="72" spans="1:6" x14ac:dyDescent="0.25">
      <c r="A72" s="6"/>
      <c r="B72" s="18" t="s">
        <v>80</v>
      </c>
      <c r="C72" s="24" t="s">
        <v>4</v>
      </c>
      <c r="D72" s="53"/>
      <c r="E72" s="15">
        <v>1200</v>
      </c>
      <c r="F72" s="7">
        <f t="shared" si="1"/>
        <v>0</v>
      </c>
    </row>
    <row r="73" spans="1:6" x14ac:dyDescent="0.25">
      <c r="A73" s="6"/>
      <c r="B73" s="18" t="s">
        <v>5</v>
      </c>
      <c r="C73" s="24" t="s">
        <v>7</v>
      </c>
      <c r="D73" s="53"/>
      <c r="E73" s="15">
        <v>900</v>
      </c>
      <c r="F73" s="7">
        <f t="shared" si="1"/>
        <v>0</v>
      </c>
    </row>
    <row r="74" spans="1:6" x14ac:dyDescent="0.25">
      <c r="A74" s="6"/>
      <c r="B74" s="18" t="s">
        <v>6</v>
      </c>
      <c r="C74" s="24" t="s">
        <v>1</v>
      </c>
      <c r="D74" s="53"/>
      <c r="E74" s="15">
        <v>1400</v>
      </c>
      <c r="F74" s="7">
        <f t="shared" si="1"/>
        <v>0</v>
      </c>
    </row>
    <row r="75" spans="1:6" x14ac:dyDescent="0.25">
      <c r="A75" s="6"/>
      <c r="B75" s="18" t="s">
        <v>177</v>
      </c>
      <c r="C75" s="24" t="s">
        <v>7</v>
      </c>
      <c r="D75" s="53"/>
      <c r="E75" s="15">
        <v>1200</v>
      </c>
      <c r="F75" s="7">
        <f t="shared" si="1"/>
        <v>0</v>
      </c>
    </row>
    <row r="76" spans="1:6" x14ac:dyDescent="0.25">
      <c r="A76" s="6"/>
      <c r="B76" s="18" t="s">
        <v>178</v>
      </c>
      <c r="C76" s="24" t="s">
        <v>4</v>
      </c>
      <c r="D76" s="53"/>
      <c r="E76" s="15">
        <v>11000</v>
      </c>
      <c r="F76" s="7">
        <f t="shared" si="1"/>
        <v>0</v>
      </c>
    </row>
    <row r="77" spans="1:6" x14ac:dyDescent="0.25">
      <c r="A77" s="6"/>
      <c r="B77" s="18" t="s">
        <v>179</v>
      </c>
      <c r="C77" s="24" t="s">
        <v>4</v>
      </c>
      <c r="D77" s="53"/>
      <c r="E77" s="15">
        <v>12000</v>
      </c>
      <c r="F77" s="7">
        <f t="shared" si="1"/>
        <v>0</v>
      </c>
    </row>
    <row r="78" spans="1:6" ht="26.4" x14ac:dyDescent="0.25">
      <c r="A78" s="6"/>
      <c r="B78" s="18" t="s">
        <v>180</v>
      </c>
      <c r="C78" s="24" t="s">
        <v>4</v>
      </c>
      <c r="D78" s="53"/>
      <c r="E78" s="15">
        <v>7000</v>
      </c>
      <c r="F78" s="7">
        <f t="shared" si="1"/>
        <v>0</v>
      </c>
    </row>
    <row r="79" spans="1:6" x14ac:dyDescent="0.25">
      <c r="A79" s="6"/>
      <c r="B79" s="18" t="s">
        <v>181</v>
      </c>
      <c r="C79" s="24" t="s">
        <v>4</v>
      </c>
      <c r="D79" s="53"/>
      <c r="E79" s="15">
        <v>5000</v>
      </c>
      <c r="F79" s="7">
        <f t="shared" si="1"/>
        <v>0</v>
      </c>
    </row>
    <row r="80" spans="1:6" x14ac:dyDescent="0.25">
      <c r="A80" s="6"/>
      <c r="B80" s="18" t="s">
        <v>182</v>
      </c>
      <c r="C80" s="24" t="s">
        <v>4</v>
      </c>
      <c r="D80" s="53"/>
      <c r="E80" s="15">
        <v>5000</v>
      </c>
      <c r="F80" s="7">
        <f t="shared" si="1"/>
        <v>0</v>
      </c>
    </row>
    <row r="81" spans="1:6" x14ac:dyDescent="0.25">
      <c r="A81" s="6"/>
      <c r="B81" s="18" t="s">
        <v>183</v>
      </c>
      <c r="C81" s="24" t="s">
        <v>4</v>
      </c>
      <c r="D81" s="53"/>
      <c r="E81" s="15">
        <v>3700</v>
      </c>
      <c r="F81" s="7">
        <f t="shared" si="1"/>
        <v>0</v>
      </c>
    </row>
    <row r="82" spans="1:6" x14ac:dyDescent="0.25">
      <c r="A82" s="6"/>
      <c r="B82" s="18" t="s">
        <v>8</v>
      </c>
      <c r="C82" s="24" t="s">
        <v>1</v>
      </c>
      <c r="D82" s="53"/>
      <c r="E82" s="15">
        <v>6000</v>
      </c>
      <c r="F82" s="7">
        <f t="shared" si="1"/>
        <v>0</v>
      </c>
    </row>
    <row r="83" spans="1:6" ht="26.4" x14ac:dyDescent="0.25">
      <c r="A83" s="6"/>
      <c r="B83" s="18" t="s">
        <v>44</v>
      </c>
      <c r="C83" s="24" t="s">
        <v>1</v>
      </c>
      <c r="D83" s="53"/>
      <c r="E83" s="15">
        <v>2000</v>
      </c>
      <c r="F83" s="7">
        <f t="shared" si="1"/>
        <v>0</v>
      </c>
    </row>
    <row r="84" spans="1:6" ht="26.4" x14ac:dyDescent="0.25">
      <c r="A84" s="6"/>
      <c r="B84" s="18" t="s">
        <v>45</v>
      </c>
      <c r="C84" s="24" t="s">
        <v>1</v>
      </c>
      <c r="D84" s="53"/>
      <c r="E84" s="15">
        <v>9000</v>
      </c>
      <c r="F84" s="7">
        <f t="shared" si="1"/>
        <v>0</v>
      </c>
    </row>
    <row r="85" spans="1:6" x14ac:dyDescent="0.25">
      <c r="A85" s="6"/>
      <c r="B85" s="18" t="s">
        <v>46</v>
      </c>
      <c r="C85" s="24" t="s">
        <v>1</v>
      </c>
      <c r="D85" s="53"/>
      <c r="E85" s="15">
        <v>1500</v>
      </c>
      <c r="F85" s="7">
        <f t="shared" si="1"/>
        <v>0</v>
      </c>
    </row>
    <row r="86" spans="1:6" x14ac:dyDescent="0.25">
      <c r="A86" s="6"/>
      <c r="B86" s="18" t="s">
        <v>47</v>
      </c>
      <c r="C86" s="24" t="s">
        <v>1</v>
      </c>
      <c r="D86" s="53"/>
      <c r="E86" s="15">
        <v>3700</v>
      </c>
      <c r="F86" s="7">
        <f t="shared" ref="F86:F95" si="2">D86*E86</f>
        <v>0</v>
      </c>
    </row>
    <row r="87" spans="1:6" x14ac:dyDescent="0.25">
      <c r="A87" s="6"/>
      <c r="B87" s="18" t="s">
        <v>48</v>
      </c>
      <c r="C87" s="24" t="s">
        <v>1</v>
      </c>
      <c r="D87" s="53"/>
      <c r="E87" s="15">
        <v>2700</v>
      </c>
      <c r="F87" s="7">
        <f t="shared" si="2"/>
        <v>0</v>
      </c>
    </row>
    <row r="88" spans="1:6" x14ac:dyDescent="0.25">
      <c r="A88" s="6"/>
      <c r="B88" s="18" t="s">
        <v>49</v>
      </c>
      <c r="C88" s="24" t="s">
        <v>1</v>
      </c>
      <c r="D88" s="53"/>
      <c r="E88" s="15">
        <v>4100</v>
      </c>
      <c r="F88" s="7">
        <f t="shared" si="2"/>
        <v>0</v>
      </c>
    </row>
    <row r="89" spans="1:6" x14ac:dyDescent="0.25">
      <c r="A89" s="6"/>
      <c r="B89" s="18" t="s">
        <v>50</v>
      </c>
      <c r="C89" s="24" t="s">
        <v>1</v>
      </c>
      <c r="D89" s="53"/>
      <c r="E89" s="15">
        <v>4400</v>
      </c>
      <c r="F89" s="7">
        <f t="shared" si="2"/>
        <v>0</v>
      </c>
    </row>
    <row r="90" spans="1:6" x14ac:dyDescent="0.25">
      <c r="A90" s="6"/>
      <c r="B90" s="18" t="s">
        <v>51</v>
      </c>
      <c r="C90" s="24" t="s">
        <v>1</v>
      </c>
      <c r="D90" s="53"/>
      <c r="E90" s="15">
        <v>5400</v>
      </c>
      <c r="F90" s="7">
        <f t="shared" si="2"/>
        <v>0</v>
      </c>
    </row>
    <row r="91" spans="1:6" x14ac:dyDescent="0.25">
      <c r="A91" s="6"/>
      <c r="B91" s="18" t="s">
        <v>52</v>
      </c>
      <c r="C91" s="24" t="s">
        <v>1</v>
      </c>
      <c r="D91" s="53"/>
      <c r="E91" s="15">
        <v>7000</v>
      </c>
      <c r="F91" s="7">
        <f t="shared" si="2"/>
        <v>0</v>
      </c>
    </row>
    <row r="92" spans="1:6" x14ac:dyDescent="0.25">
      <c r="A92" s="6"/>
      <c r="B92" s="18" t="s">
        <v>53</v>
      </c>
      <c r="C92" s="24" t="s">
        <v>1</v>
      </c>
      <c r="D92" s="53"/>
      <c r="E92" s="15">
        <v>9000</v>
      </c>
      <c r="F92" s="7">
        <f t="shared" si="2"/>
        <v>0</v>
      </c>
    </row>
    <row r="93" spans="1:6" x14ac:dyDescent="0.25">
      <c r="A93" s="6"/>
      <c r="B93" s="18" t="s">
        <v>81</v>
      </c>
      <c r="C93" s="24" t="s">
        <v>4</v>
      </c>
      <c r="D93" s="53"/>
      <c r="E93" s="15">
        <v>9000</v>
      </c>
      <c r="F93" s="7">
        <f t="shared" si="2"/>
        <v>0</v>
      </c>
    </row>
    <row r="94" spans="1:6" x14ac:dyDescent="0.25">
      <c r="A94" s="6"/>
      <c r="B94" s="18" t="s">
        <v>54</v>
      </c>
      <c r="C94" s="24" t="s">
        <v>4</v>
      </c>
      <c r="D94" s="53"/>
      <c r="E94" s="15">
        <v>400</v>
      </c>
      <c r="F94" s="7">
        <f t="shared" si="2"/>
        <v>0</v>
      </c>
    </row>
    <row r="95" spans="1:6" x14ac:dyDescent="0.25">
      <c r="A95" s="6"/>
      <c r="B95" s="18" t="s">
        <v>82</v>
      </c>
      <c r="C95" s="24" t="s">
        <v>4</v>
      </c>
      <c r="D95" s="53"/>
      <c r="E95" s="15">
        <v>9000</v>
      </c>
      <c r="F95" s="7">
        <f t="shared" si="2"/>
        <v>0</v>
      </c>
    </row>
    <row r="96" spans="1:6" ht="27.45" customHeight="1" x14ac:dyDescent="0.25">
      <c r="A96" s="10"/>
      <c r="B96" s="22" t="s">
        <v>237</v>
      </c>
      <c r="C96" s="23"/>
      <c r="D96" s="52"/>
      <c r="E96" s="14"/>
      <c r="F96" s="11"/>
    </row>
    <row r="97" spans="1:6" x14ac:dyDescent="0.25">
      <c r="A97" s="6"/>
      <c r="B97" s="18" t="s">
        <v>103</v>
      </c>
      <c r="C97" s="24" t="s">
        <v>4</v>
      </c>
      <c r="D97" s="53"/>
      <c r="E97" s="15">
        <v>4400</v>
      </c>
      <c r="F97" s="7">
        <f>E97*D97</f>
        <v>0</v>
      </c>
    </row>
    <row r="98" spans="1:6" x14ac:dyDescent="0.25">
      <c r="A98" s="6"/>
      <c r="B98" s="18" t="s">
        <v>104</v>
      </c>
      <c r="C98" s="24" t="s">
        <v>4</v>
      </c>
      <c r="D98" s="53"/>
      <c r="E98" s="15">
        <v>4400</v>
      </c>
      <c r="F98" s="7">
        <f t="shared" ref="F98:F117" si="3">E98*D98</f>
        <v>0</v>
      </c>
    </row>
    <row r="99" spans="1:6" x14ac:dyDescent="0.25">
      <c r="A99" s="6"/>
      <c r="B99" s="18" t="s">
        <v>105</v>
      </c>
      <c r="C99" s="24" t="s">
        <v>4</v>
      </c>
      <c r="D99" s="53"/>
      <c r="E99" s="15">
        <v>6100</v>
      </c>
      <c r="F99" s="7">
        <f t="shared" si="3"/>
        <v>0</v>
      </c>
    </row>
    <row r="100" spans="1:6" x14ac:dyDescent="0.25">
      <c r="A100" s="6"/>
      <c r="B100" s="18" t="s">
        <v>106</v>
      </c>
      <c r="C100" s="24" t="s">
        <v>4</v>
      </c>
      <c r="D100" s="53"/>
      <c r="E100" s="15">
        <v>4400</v>
      </c>
      <c r="F100" s="7">
        <f t="shared" si="3"/>
        <v>0</v>
      </c>
    </row>
    <row r="101" spans="1:6" x14ac:dyDescent="0.25">
      <c r="A101" s="6"/>
      <c r="B101" s="18" t="s">
        <v>107</v>
      </c>
      <c r="C101" s="24" t="s">
        <v>4</v>
      </c>
      <c r="D101" s="53"/>
      <c r="E101" s="15">
        <v>6200</v>
      </c>
      <c r="F101" s="7">
        <f t="shared" si="3"/>
        <v>0</v>
      </c>
    </row>
    <row r="102" spans="1:6" x14ac:dyDescent="0.25">
      <c r="A102" s="6"/>
      <c r="B102" s="18" t="s">
        <v>108</v>
      </c>
      <c r="C102" s="24" t="s">
        <v>4</v>
      </c>
      <c r="D102" s="53"/>
      <c r="E102" s="15">
        <v>6200</v>
      </c>
      <c r="F102" s="7">
        <f t="shared" si="3"/>
        <v>0</v>
      </c>
    </row>
    <row r="103" spans="1:6" x14ac:dyDescent="0.25">
      <c r="A103" s="6"/>
      <c r="B103" s="18" t="s">
        <v>83</v>
      </c>
      <c r="C103" s="24" t="s">
        <v>4</v>
      </c>
      <c r="D103" s="53"/>
      <c r="E103" s="15">
        <v>13500</v>
      </c>
      <c r="F103" s="7">
        <f t="shared" si="3"/>
        <v>0</v>
      </c>
    </row>
    <row r="104" spans="1:6" x14ac:dyDescent="0.25">
      <c r="A104" s="6"/>
      <c r="B104" s="18" t="s">
        <v>84</v>
      </c>
      <c r="C104" s="24" t="s">
        <v>4</v>
      </c>
      <c r="D104" s="53"/>
      <c r="E104" s="15">
        <v>13500</v>
      </c>
      <c r="F104" s="7">
        <f t="shared" si="3"/>
        <v>0</v>
      </c>
    </row>
    <row r="105" spans="1:6" x14ac:dyDescent="0.25">
      <c r="A105" s="6"/>
      <c r="B105" s="18" t="s">
        <v>110</v>
      </c>
      <c r="C105" s="24" t="s">
        <v>4</v>
      </c>
      <c r="D105" s="53"/>
      <c r="E105" s="15">
        <v>2700</v>
      </c>
      <c r="F105" s="7">
        <f t="shared" si="3"/>
        <v>0</v>
      </c>
    </row>
    <row r="106" spans="1:6" x14ac:dyDescent="0.25">
      <c r="A106" s="6"/>
      <c r="B106" s="18" t="s">
        <v>109</v>
      </c>
      <c r="C106" s="24" t="s">
        <v>4</v>
      </c>
      <c r="D106" s="53"/>
      <c r="E106" s="15">
        <v>4500</v>
      </c>
      <c r="F106" s="7">
        <f t="shared" si="3"/>
        <v>0</v>
      </c>
    </row>
    <row r="107" spans="1:6" x14ac:dyDescent="0.25">
      <c r="A107" s="6"/>
      <c r="B107" s="18" t="s">
        <v>111</v>
      </c>
      <c r="C107" s="24" t="s">
        <v>4</v>
      </c>
      <c r="D107" s="53"/>
      <c r="E107" s="15">
        <v>5500</v>
      </c>
      <c r="F107" s="7">
        <f t="shared" si="3"/>
        <v>0</v>
      </c>
    </row>
    <row r="108" spans="1:6" x14ac:dyDescent="0.25">
      <c r="A108" s="6"/>
      <c r="B108" s="18" t="s">
        <v>112</v>
      </c>
      <c r="C108" s="24" t="s">
        <v>4</v>
      </c>
      <c r="D108" s="53"/>
      <c r="E108" s="15">
        <v>5500</v>
      </c>
      <c r="F108" s="7">
        <f t="shared" si="3"/>
        <v>0</v>
      </c>
    </row>
    <row r="109" spans="1:6" x14ac:dyDescent="0.25">
      <c r="A109" s="6"/>
      <c r="B109" s="18" t="s">
        <v>113</v>
      </c>
      <c r="C109" s="24" t="s">
        <v>4</v>
      </c>
      <c r="D109" s="53"/>
      <c r="E109" s="15">
        <v>5500</v>
      </c>
      <c r="F109" s="7">
        <f t="shared" si="3"/>
        <v>0</v>
      </c>
    </row>
    <row r="110" spans="1:6" x14ac:dyDescent="0.25">
      <c r="A110" s="6"/>
      <c r="B110" s="18" t="s">
        <v>114</v>
      </c>
      <c r="C110" s="24" t="s">
        <v>4</v>
      </c>
      <c r="D110" s="53"/>
      <c r="E110" s="15">
        <v>8500</v>
      </c>
      <c r="F110" s="7">
        <f t="shared" si="3"/>
        <v>0</v>
      </c>
    </row>
    <row r="111" spans="1:6" x14ac:dyDescent="0.25">
      <c r="A111" s="6"/>
      <c r="B111" s="18" t="s">
        <v>115</v>
      </c>
      <c r="C111" s="24" t="s">
        <v>4</v>
      </c>
      <c r="D111" s="53"/>
      <c r="E111" s="15">
        <v>9500</v>
      </c>
      <c r="F111" s="7">
        <f t="shared" si="3"/>
        <v>0</v>
      </c>
    </row>
    <row r="112" spans="1:6" x14ac:dyDescent="0.25">
      <c r="A112" s="6"/>
      <c r="B112" s="18" t="s">
        <v>116</v>
      </c>
      <c r="C112" s="24" t="s">
        <v>4</v>
      </c>
      <c r="D112" s="53"/>
      <c r="E112" s="15">
        <v>9500</v>
      </c>
      <c r="F112" s="7">
        <f t="shared" si="3"/>
        <v>0</v>
      </c>
    </row>
    <row r="113" spans="1:6" x14ac:dyDescent="0.25">
      <c r="A113" s="6"/>
      <c r="B113" s="18" t="s">
        <v>184</v>
      </c>
      <c r="C113" s="24" t="s">
        <v>4</v>
      </c>
      <c r="D113" s="53"/>
      <c r="E113" s="15">
        <v>9500</v>
      </c>
      <c r="F113" s="7">
        <f t="shared" si="3"/>
        <v>0</v>
      </c>
    </row>
    <row r="114" spans="1:6" x14ac:dyDescent="0.25">
      <c r="A114" s="6"/>
      <c r="B114" s="18" t="s">
        <v>185</v>
      </c>
      <c r="C114" s="24" t="s">
        <v>4</v>
      </c>
      <c r="D114" s="53"/>
      <c r="E114" s="15">
        <v>2800</v>
      </c>
      <c r="F114" s="7">
        <f t="shared" si="3"/>
        <v>0</v>
      </c>
    </row>
    <row r="115" spans="1:6" x14ac:dyDescent="0.25">
      <c r="A115" s="6"/>
      <c r="B115" s="18" t="s">
        <v>117</v>
      </c>
      <c r="C115" s="24" t="s">
        <v>4</v>
      </c>
      <c r="D115" s="53"/>
      <c r="E115" s="15">
        <v>17000</v>
      </c>
      <c r="F115" s="7">
        <f t="shared" si="3"/>
        <v>0</v>
      </c>
    </row>
    <row r="116" spans="1:6" x14ac:dyDescent="0.25">
      <c r="A116" s="6"/>
      <c r="B116" s="18" t="s">
        <v>118</v>
      </c>
      <c r="C116" s="24" t="s">
        <v>4</v>
      </c>
      <c r="D116" s="53"/>
      <c r="E116" s="15">
        <v>17000</v>
      </c>
      <c r="F116" s="7">
        <f t="shared" si="3"/>
        <v>0</v>
      </c>
    </row>
    <row r="117" spans="1:6" x14ac:dyDescent="0.25">
      <c r="A117" s="6"/>
      <c r="B117" s="18" t="s">
        <v>119</v>
      </c>
      <c r="C117" s="24" t="s">
        <v>4</v>
      </c>
      <c r="D117" s="53"/>
      <c r="E117" s="15">
        <v>17000</v>
      </c>
      <c r="F117" s="7">
        <f t="shared" si="3"/>
        <v>0</v>
      </c>
    </row>
    <row r="118" spans="1:6" ht="29.55" customHeight="1" x14ac:dyDescent="0.25">
      <c r="A118" s="10"/>
      <c r="B118" s="22" t="s">
        <v>238</v>
      </c>
      <c r="C118" s="23"/>
      <c r="D118" s="52"/>
      <c r="E118" s="14"/>
      <c r="F118" s="11"/>
    </row>
    <row r="119" spans="1:6" x14ac:dyDescent="0.25">
      <c r="A119" s="6"/>
      <c r="B119" s="18" t="s">
        <v>186</v>
      </c>
      <c r="C119" s="24" t="s">
        <v>4</v>
      </c>
      <c r="D119" s="53"/>
      <c r="E119" s="15">
        <v>3500</v>
      </c>
      <c r="F119" s="7">
        <f>E119*D119</f>
        <v>0</v>
      </c>
    </row>
    <row r="120" spans="1:6" x14ac:dyDescent="0.25">
      <c r="A120" s="6"/>
      <c r="B120" s="18" t="s">
        <v>187</v>
      </c>
      <c r="C120" s="24" t="s">
        <v>4</v>
      </c>
      <c r="D120" s="53"/>
      <c r="E120" s="15">
        <v>4500</v>
      </c>
      <c r="F120" s="7">
        <f t="shared" ref="F120:F155" si="4">E120*D120</f>
        <v>0</v>
      </c>
    </row>
    <row r="121" spans="1:6" x14ac:dyDescent="0.25">
      <c r="A121" s="6"/>
      <c r="B121" s="18" t="s">
        <v>188</v>
      </c>
      <c r="C121" s="24" t="s">
        <v>4</v>
      </c>
      <c r="D121" s="53"/>
      <c r="E121" s="15">
        <v>5200</v>
      </c>
      <c r="F121" s="7">
        <f t="shared" si="4"/>
        <v>0</v>
      </c>
    </row>
    <row r="122" spans="1:6" x14ac:dyDescent="0.25">
      <c r="A122" s="6"/>
      <c r="B122" s="18" t="s">
        <v>189</v>
      </c>
      <c r="C122" s="24" t="s">
        <v>4</v>
      </c>
      <c r="D122" s="53"/>
      <c r="E122" s="15">
        <v>4700</v>
      </c>
      <c r="F122" s="7">
        <f t="shared" si="4"/>
        <v>0</v>
      </c>
    </row>
    <row r="123" spans="1:6" x14ac:dyDescent="0.25">
      <c r="A123" s="6"/>
      <c r="B123" s="18" t="s">
        <v>190</v>
      </c>
      <c r="C123" s="24" t="s">
        <v>4</v>
      </c>
      <c r="D123" s="53"/>
      <c r="E123" s="15">
        <v>6000</v>
      </c>
      <c r="F123" s="7">
        <f t="shared" si="4"/>
        <v>0</v>
      </c>
    </row>
    <row r="124" spans="1:6" x14ac:dyDescent="0.25">
      <c r="A124" s="6"/>
      <c r="B124" s="27" t="s">
        <v>191</v>
      </c>
      <c r="C124" s="24" t="s">
        <v>4</v>
      </c>
      <c r="D124" s="53"/>
      <c r="E124" s="15">
        <v>3500</v>
      </c>
      <c r="F124" s="7">
        <f t="shared" si="4"/>
        <v>0</v>
      </c>
    </row>
    <row r="125" spans="1:6" x14ac:dyDescent="0.25">
      <c r="A125" s="6"/>
      <c r="B125" s="27" t="s">
        <v>192</v>
      </c>
      <c r="C125" s="24" t="s">
        <v>4</v>
      </c>
      <c r="D125" s="53"/>
      <c r="E125" s="15">
        <v>4500</v>
      </c>
      <c r="F125" s="7">
        <f t="shared" si="4"/>
        <v>0</v>
      </c>
    </row>
    <row r="126" spans="1:6" x14ac:dyDescent="0.25">
      <c r="A126" s="6"/>
      <c r="B126" s="27" t="s">
        <v>193</v>
      </c>
      <c r="C126" s="24" t="s">
        <v>4</v>
      </c>
      <c r="D126" s="53"/>
      <c r="E126" s="15">
        <v>5200</v>
      </c>
      <c r="F126" s="7">
        <f t="shared" si="4"/>
        <v>0</v>
      </c>
    </row>
    <row r="127" spans="1:6" x14ac:dyDescent="0.25">
      <c r="A127" s="6"/>
      <c r="B127" s="27" t="s">
        <v>194</v>
      </c>
      <c r="C127" s="24" t="s">
        <v>4</v>
      </c>
      <c r="D127" s="53"/>
      <c r="E127" s="15">
        <v>4700</v>
      </c>
      <c r="F127" s="7">
        <f t="shared" si="4"/>
        <v>0</v>
      </c>
    </row>
    <row r="128" spans="1:6" x14ac:dyDescent="0.25">
      <c r="A128" s="6"/>
      <c r="B128" s="27" t="s">
        <v>195</v>
      </c>
      <c r="C128" s="24" t="s">
        <v>4</v>
      </c>
      <c r="D128" s="53"/>
      <c r="E128" s="15">
        <v>6000</v>
      </c>
      <c r="F128" s="7">
        <f t="shared" si="4"/>
        <v>0</v>
      </c>
    </row>
    <row r="129" spans="1:6" x14ac:dyDescent="0.25">
      <c r="A129" s="6"/>
      <c r="B129" s="27" t="s">
        <v>196</v>
      </c>
      <c r="C129" s="24" t="s">
        <v>4</v>
      </c>
      <c r="D129" s="53"/>
      <c r="E129" s="15">
        <v>7500</v>
      </c>
      <c r="F129" s="7">
        <f t="shared" si="4"/>
        <v>0</v>
      </c>
    </row>
    <row r="130" spans="1:6" x14ac:dyDescent="0.25">
      <c r="A130" s="6"/>
      <c r="B130" s="27" t="s">
        <v>197</v>
      </c>
      <c r="C130" s="24" t="s">
        <v>4</v>
      </c>
      <c r="D130" s="53"/>
      <c r="E130" s="15">
        <v>4300</v>
      </c>
      <c r="F130" s="7">
        <f t="shared" si="4"/>
        <v>0</v>
      </c>
    </row>
    <row r="131" spans="1:6" x14ac:dyDescent="0.25">
      <c r="A131" s="6"/>
      <c r="B131" s="27" t="s">
        <v>198</v>
      </c>
      <c r="C131" s="24" t="s">
        <v>4</v>
      </c>
      <c r="D131" s="53"/>
      <c r="E131" s="15">
        <v>5500</v>
      </c>
      <c r="F131" s="7">
        <f t="shared" si="4"/>
        <v>0</v>
      </c>
    </row>
    <row r="132" spans="1:6" x14ac:dyDescent="0.25">
      <c r="A132" s="6"/>
      <c r="B132" s="27" t="s">
        <v>199</v>
      </c>
      <c r="C132" s="24" t="s">
        <v>4</v>
      </c>
      <c r="D132" s="53"/>
      <c r="E132" s="15">
        <v>6400</v>
      </c>
      <c r="F132" s="7">
        <f t="shared" si="4"/>
        <v>0</v>
      </c>
    </row>
    <row r="133" spans="1:6" x14ac:dyDescent="0.25">
      <c r="A133" s="6"/>
      <c r="B133" s="27" t="s">
        <v>200</v>
      </c>
      <c r="C133" s="24" t="s">
        <v>4</v>
      </c>
      <c r="D133" s="53"/>
      <c r="E133" s="15">
        <v>5900</v>
      </c>
      <c r="F133" s="7">
        <f t="shared" si="4"/>
        <v>0</v>
      </c>
    </row>
    <row r="134" spans="1:6" x14ac:dyDescent="0.25">
      <c r="A134" s="6"/>
      <c r="B134" s="27" t="s">
        <v>201</v>
      </c>
      <c r="C134" s="24" t="s">
        <v>4</v>
      </c>
      <c r="D134" s="53"/>
      <c r="E134" s="15">
        <v>7200</v>
      </c>
      <c r="F134" s="7">
        <f t="shared" si="4"/>
        <v>0</v>
      </c>
    </row>
    <row r="135" spans="1:6" x14ac:dyDescent="0.25">
      <c r="A135" s="6"/>
      <c r="B135" s="18" t="s">
        <v>202</v>
      </c>
      <c r="C135" s="24" t="s">
        <v>4</v>
      </c>
      <c r="D135" s="53"/>
      <c r="E135" s="15">
        <v>5500</v>
      </c>
      <c r="F135" s="7">
        <f t="shared" si="4"/>
        <v>0</v>
      </c>
    </row>
    <row r="136" spans="1:6" x14ac:dyDescent="0.25">
      <c r="A136" s="6"/>
      <c r="B136" s="18" t="s">
        <v>203</v>
      </c>
      <c r="C136" s="24" t="s">
        <v>4</v>
      </c>
      <c r="D136" s="53"/>
      <c r="E136" s="15">
        <v>8400</v>
      </c>
      <c r="F136" s="7">
        <f t="shared" si="4"/>
        <v>0</v>
      </c>
    </row>
    <row r="137" spans="1:6" x14ac:dyDescent="0.25">
      <c r="A137" s="6"/>
      <c r="B137" s="27" t="s">
        <v>204</v>
      </c>
      <c r="C137" s="24" t="s">
        <v>4</v>
      </c>
      <c r="D137" s="53"/>
      <c r="E137" s="15">
        <v>10000</v>
      </c>
      <c r="F137" s="7">
        <f t="shared" si="4"/>
        <v>0</v>
      </c>
    </row>
    <row r="138" spans="1:6" x14ac:dyDescent="0.25">
      <c r="A138" s="6"/>
      <c r="B138" s="27" t="s">
        <v>205</v>
      </c>
      <c r="C138" s="24" t="s">
        <v>4</v>
      </c>
      <c r="D138" s="53"/>
      <c r="E138" s="15">
        <v>5000</v>
      </c>
      <c r="F138" s="7">
        <f t="shared" si="4"/>
        <v>0</v>
      </c>
    </row>
    <row r="139" spans="1:6" x14ac:dyDescent="0.25">
      <c r="A139" s="6"/>
      <c r="B139" s="18" t="s">
        <v>206</v>
      </c>
      <c r="C139" s="24" t="s">
        <v>4</v>
      </c>
      <c r="D139" s="53"/>
      <c r="E139" s="15">
        <v>1300</v>
      </c>
      <c r="F139" s="7">
        <f t="shared" si="4"/>
        <v>0</v>
      </c>
    </row>
    <row r="140" spans="1:6" x14ac:dyDescent="0.25">
      <c r="A140" s="6"/>
      <c r="B140" s="27" t="s">
        <v>209</v>
      </c>
      <c r="C140" s="24" t="s">
        <v>4</v>
      </c>
      <c r="D140" s="53"/>
      <c r="E140" s="15">
        <v>5500</v>
      </c>
      <c r="F140" s="7">
        <f t="shared" si="4"/>
        <v>0</v>
      </c>
    </row>
    <row r="141" spans="1:6" x14ac:dyDescent="0.25">
      <c r="A141" s="6"/>
      <c r="B141" s="27" t="s">
        <v>210</v>
      </c>
      <c r="C141" s="24" t="s">
        <v>4</v>
      </c>
      <c r="D141" s="53"/>
      <c r="E141" s="15">
        <v>7400</v>
      </c>
      <c r="F141" s="7">
        <f t="shared" si="4"/>
        <v>0</v>
      </c>
    </row>
    <row r="142" spans="1:6" x14ac:dyDescent="0.25">
      <c r="A142" s="6"/>
      <c r="B142" s="27" t="s">
        <v>208</v>
      </c>
      <c r="C142" s="24" t="s">
        <v>4</v>
      </c>
      <c r="D142" s="53"/>
      <c r="E142" s="15">
        <v>6800</v>
      </c>
      <c r="F142" s="7">
        <f t="shared" si="4"/>
        <v>0</v>
      </c>
    </row>
    <row r="143" spans="1:6" ht="13.5" customHeight="1" x14ac:dyDescent="0.25">
      <c r="A143" s="6"/>
      <c r="B143" s="27" t="s">
        <v>207</v>
      </c>
      <c r="C143" s="24" t="s">
        <v>4</v>
      </c>
      <c r="D143" s="53"/>
      <c r="E143" s="15">
        <v>10000</v>
      </c>
      <c r="F143" s="7">
        <f t="shared" si="4"/>
        <v>0</v>
      </c>
    </row>
    <row r="144" spans="1:6" x14ac:dyDescent="0.25">
      <c r="A144" s="6"/>
      <c r="B144" s="18" t="s">
        <v>211</v>
      </c>
      <c r="C144" s="24" t="s">
        <v>4</v>
      </c>
      <c r="D144" s="53"/>
      <c r="E144" s="15">
        <v>6800</v>
      </c>
      <c r="F144" s="7">
        <f t="shared" si="4"/>
        <v>0</v>
      </c>
    </row>
    <row r="145" spans="1:6" x14ac:dyDescent="0.25">
      <c r="A145" s="6"/>
      <c r="B145" s="18" t="s">
        <v>212</v>
      </c>
      <c r="C145" s="24" t="s">
        <v>4</v>
      </c>
      <c r="D145" s="53"/>
      <c r="E145" s="15">
        <v>9700</v>
      </c>
      <c r="F145" s="7">
        <f t="shared" si="4"/>
        <v>0</v>
      </c>
    </row>
    <row r="146" spans="1:6" x14ac:dyDescent="0.25">
      <c r="A146" s="6"/>
      <c r="B146" s="18" t="s">
        <v>213</v>
      </c>
      <c r="C146" s="24" t="s">
        <v>4</v>
      </c>
      <c r="D146" s="53"/>
      <c r="E146" s="15">
        <v>10800</v>
      </c>
      <c r="F146" s="7">
        <f t="shared" si="4"/>
        <v>0</v>
      </c>
    </row>
    <row r="147" spans="1:6" x14ac:dyDescent="0.25">
      <c r="A147" s="6"/>
      <c r="B147" s="18" t="s">
        <v>214</v>
      </c>
      <c r="C147" s="24" t="s">
        <v>4</v>
      </c>
      <c r="D147" s="53"/>
      <c r="E147" s="15">
        <v>9700</v>
      </c>
      <c r="F147" s="7">
        <f t="shared" si="4"/>
        <v>0</v>
      </c>
    </row>
    <row r="148" spans="1:6" x14ac:dyDescent="0.25">
      <c r="A148" s="6"/>
      <c r="B148" s="18" t="s">
        <v>215</v>
      </c>
      <c r="C148" s="24" t="s">
        <v>4</v>
      </c>
      <c r="D148" s="53"/>
      <c r="E148" s="15">
        <v>10800</v>
      </c>
      <c r="F148" s="7">
        <f t="shared" si="4"/>
        <v>0</v>
      </c>
    </row>
    <row r="149" spans="1:6" x14ac:dyDescent="0.25">
      <c r="A149" s="6"/>
      <c r="B149" s="18" t="s">
        <v>216</v>
      </c>
      <c r="C149" s="24" t="s">
        <v>4</v>
      </c>
      <c r="D149" s="53"/>
      <c r="E149" s="15">
        <v>10500</v>
      </c>
      <c r="F149" s="7">
        <f t="shared" si="4"/>
        <v>0</v>
      </c>
    </row>
    <row r="150" spans="1:6" x14ac:dyDescent="0.25">
      <c r="A150" s="6"/>
      <c r="B150" s="18" t="s">
        <v>217</v>
      </c>
      <c r="C150" s="24" t="s">
        <v>4</v>
      </c>
      <c r="D150" s="53"/>
      <c r="E150" s="15">
        <v>10000</v>
      </c>
      <c r="F150" s="7">
        <f t="shared" si="4"/>
        <v>0</v>
      </c>
    </row>
    <row r="151" spans="1:6" x14ac:dyDescent="0.25">
      <c r="A151" s="6"/>
      <c r="B151" s="18" t="s">
        <v>218</v>
      </c>
      <c r="C151" s="24" t="s">
        <v>4</v>
      </c>
      <c r="D151" s="53"/>
      <c r="E151" s="15">
        <v>11000</v>
      </c>
      <c r="F151" s="7">
        <f t="shared" si="4"/>
        <v>0</v>
      </c>
    </row>
    <row r="152" spans="1:6" x14ac:dyDescent="0.25">
      <c r="A152" s="6"/>
      <c r="B152" s="18" t="s">
        <v>219</v>
      </c>
      <c r="C152" s="24" t="s">
        <v>4</v>
      </c>
      <c r="D152" s="53"/>
      <c r="E152" s="15">
        <v>13000</v>
      </c>
      <c r="F152" s="7">
        <f t="shared" si="4"/>
        <v>0</v>
      </c>
    </row>
    <row r="153" spans="1:6" x14ac:dyDescent="0.25">
      <c r="A153" s="6"/>
      <c r="B153" s="18" t="s">
        <v>220</v>
      </c>
      <c r="C153" s="24" t="s">
        <v>4</v>
      </c>
      <c r="D153" s="53"/>
      <c r="E153" s="15">
        <v>16000</v>
      </c>
      <c r="F153" s="7">
        <f t="shared" si="4"/>
        <v>0</v>
      </c>
    </row>
    <row r="154" spans="1:6" x14ac:dyDescent="0.25">
      <c r="A154" s="6"/>
      <c r="B154" s="18" t="s">
        <v>221</v>
      </c>
      <c r="C154" s="24" t="s">
        <v>4</v>
      </c>
      <c r="D154" s="53"/>
      <c r="E154" s="15">
        <v>22000</v>
      </c>
      <c r="F154" s="7">
        <f t="shared" si="4"/>
        <v>0</v>
      </c>
    </row>
    <row r="155" spans="1:6" x14ac:dyDescent="0.25">
      <c r="A155" s="6"/>
      <c r="B155" s="18" t="s">
        <v>85</v>
      </c>
      <c r="C155" s="24" t="s">
        <v>4</v>
      </c>
      <c r="D155" s="53"/>
      <c r="E155" s="15">
        <v>22000</v>
      </c>
      <c r="F155" s="7">
        <f t="shared" si="4"/>
        <v>0</v>
      </c>
    </row>
    <row r="156" spans="1:6" ht="27" customHeight="1" x14ac:dyDescent="0.25">
      <c r="A156" s="10"/>
      <c r="B156" s="22" t="s">
        <v>239</v>
      </c>
      <c r="C156" s="23"/>
      <c r="D156" s="52"/>
      <c r="E156" s="14"/>
      <c r="F156" s="11"/>
    </row>
    <row r="157" spans="1:6" x14ac:dyDescent="0.25">
      <c r="A157" s="6"/>
      <c r="B157" s="18" t="s">
        <v>86</v>
      </c>
      <c r="C157" s="24" t="s">
        <v>4</v>
      </c>
      <c r="D157" s="53"/>
      <c r="E157" s="15">
        <v>1500</v>
      </c>
      <c r="F157" s="7">
        <f>E157*D157</f>
        <v>0</v>
      </c>
    </row>
    <row r="158" spans="1:6" x14ac:dyDescent="0.25">
      <c r="A158" s="6"/>
      <c r="B158" s="18" t="s">
        <v>87</v>
      </c>
      <c r="C158" s="24" t="s">
        <v>4</v>
      </c>
      <c r="D158" s="53"/>
      <c r="E158" s="15">
        <v>1000</v>
      </c>
      <c r="F158" s="7">
        <f t="shared" ref="F158:F180" si="5">E158*D158</f>
        <v>0</v>
      </c>
    </row>
    <row r="159" spans="1:6" x14ac:dyDescent="0.25">
      <c r="A159" s="6"/>
      <c r="B159" s="18" t="s">
        <v>88</v>
      </c>
      <c r="C159" s="24" t="s">
        <v>4</v>
      </c>
      <c r="D159" s="53"/>
      <c r="E159" s="15">
        <v>2600</v>
      </c>
      <c r="F159" s="7">
        <f t="shared" si="5"/>
        <v>0</v>
      </c>
    </row>
    <row r="160" spans="1:6" x14ac:dyDescent="0.25">
      <c r="A160" s="6"/>
      <c r="B160" s="18" t="s">
        <v>89</v>
      </c>
      <c r="C160" s="24" t="s">
        <v>4</v>
      </c>
      <c r="D160" s="53"/>
      <c r="E160" s="15">
        <v>3700</v>
      </c>
      <c r="F160" s="7">
        <f t="shared" si="5"/>
        <v>0</v>
      </c>
    </row>
    <row r="161" spans="1:6" x14ac:dyDescent="0.25">
      <c r="A161" s="6"/>
      <c r="B161" s="18" t="s">
        <v>90</v>
      </c>
      <c r="C161" s="24" t="s">
        <v>4</v>
      </c>
      <c r="D161" s="53"/>
      <c r="E161" s="15">
        <v>2800</v>
      </c>
      <c r="F161" s="7">
        <f t="shared" si="5"/>
        <v>0</v>
      </c>
    </row>
    <row r="162" spans="1:6" x14ac:dyDescent="0.25">
      <c r="A162" s="6"/>
      <c r="B162" s="27" t="s">
        <v>91</v>
      </c>
      <c r="C162" s="24" t="s">
        <v>4</v>
      </c>
      <c r="D162" s="53"/>
      <c r="E162" s="15">
        <v>10500</v>
      </c>
      <c r="F162" s="7">
        <f t="shared" si="5"/>
        <v>0</v>
      </c>
    </row>
    <row r="163" spans="1:6" x14ac:dyDescent="0.25">
      <c r="A163" s="6"/>
      <c r="B163" s="27" t="s">
        <v>92</v>
      </c>
      <c r="C163" s="24" t="s">
        <v>4</v>
      </c>
      <c r="D163" s="53"/>
      <c r="E163" s="15">
        <v>12500</v>
      </c>
      <c r="F163" s="7">
        <f t="shared" si="5"/>
        <v>0</v>
      </c>
    </row>
    <row r="164" spans="1:6" x14ac:dyDescent="0.25">
      <c r="A164" s="6"/>
      <c r="B164" s="27" t="s">
        <v>93</v>
      </c>
      <c r="C164" s="24" t="s">
        <v>4</v>
      </c>
      <c r="D164" s="53"/>
      <c r="E164" s="15">
        <v>17000</v>
      </c>
      <c r="F164" s="7">
        <f t="shared" si="5"/>
        <v>0</v>
      </c>
    </row>
    <row r="165" spans="1:6" x14ac:dyDescent="0.25">
      <c r="A165" s="6"/>
      <c r="B165" s="27" t="s">
        <v>9</v>
      </c>
      <c r="C165" s="24" t="s">
        <v>4</v>
      </c>
      <c r="D165" s="53"/>
      <c r="E165" s="15">
        <v>17000</v>
      </c>
      <c r="F165" s="7">
        <f t="shared" si="5"/>
        <v>0</v>
      </c>
    </row>
    <row r="166" spans="1:6" x14ac:dyDescent="0.25">
      <c r="A166" s="6"/>
      <c r="B166" s="18" t="s">
        <v>224</v>
      </c>
      <c r="C166" s="24" t="s">
        <v>4</v>
      </c>
      <c r="D166" s="53"/>
      <c r="E166" s="15">
        <v>3000</v>
      </c>
      <c r="F166" s="7">
        <f t="shared" si="5"/>
        <v>0</v>
      </c>
    </row>
    <row r="167" spans="1:6" x14ac:dyDescent="0.25">
      <c r="A167" s="6"/>
      <c r="B167" s="18" t="s">
        <v>223</v>
      </c>
      <c r="C167" s="24" t="s">
        <v>4</v>
      </c>
      <c r="D167" s="53"/>
      <c r="E167" s="15">
        <v>3000</v>
      </c>
      <c r="F167" s="7">
        <f t="shared" si="5"/>
        <v>0</v>
      </c>
    </row>
    <row r="168" spans="1:6" x14ac:dyDescent="0.25">
      <c r="A168" s="6"/>
      <c r="B168" s="18" t="s">
        <v>222</v>
      </c>
      <c r="C168" s="24" t="s">
        <v>4</v>
      </c>
      <c r="D168" s="53"/>
      <c r="E168" s="15">
        <v>6000</v>
      </c>
      <c r="F168" s="7">
        <f t="shared" si="5"/>
        <v>0</v>
      </c>
    </row>
    <row r="169" spans="1:6" x14ac:dyDescent="0.25">
      <c r="A169" s="6"/>
      <c r="B169" s="18" t="s">
        <v>225</v>
      </c>
      <c r="C169" s="24" t="s">
        <v>226</v>
      </c>
      <c r="D169" s="53"/>
      <c r="E169" s="15">
        <v>3500</v>
      </c>
      <c r="F169" s="7">
        <f t="shared" si="5"/>
        <v>0</v>
      </c>
    </row>
    <row r="170" spans="1:6" x14ac:dyDescent="0.25">
      <c r="A170" s="6"/>
      <c r="B170" s="27" t="s">
        <v>94</v>
      </c>
      <c r="C170" s="24" t="s">
        <v>4</v>
      </c>
      <c r="D170" s="53"/>
      <c r="E170" s="15">
        <v>5000</v>
      </c>
      <c r="F170" s="7">
        <f t="shared" si="5"/>
        <v>0</v>
      </c>
    </row>
    <row r="171" spans="1:6" x14ac:dyDescent="0.25">
      <c r="A171" s="6"/>
      <c r="B171" s="27" t="s">
        <v>95</v>
      </c>
      <c r="C171" s="24" t="s">
        <v>4</v>
      </c>
      <c r="D171" s="53"/>
      <c r="E171" s="15">
        <v>5000</v>
      </c>
      <c r="F171" s="7">
        <f t="shared" si="5"/>
        <v>0</v>
      </c>
    </row>
    <row r="172" spans="1:6" x14ac:dyDescent="0.25">
      <c r="A172" s="6"/>
      <c r="B172" s="27" t="s">
        <v>96</v>
      </c>
      <c r="C172" s="24" t="s">
        <v>4</v>
      </c>
      <c r="D172" s="53"/>
      <c r="E172" s="15">
        <v>5000</v>
      </c>
      <c r="F172" s="7">
        <f t="shared" si="5"/>
        <v>0</v>
      </c>
    </row>
    <row r="173" spans="1:6" x14ac:dyDescent="0.25">
      <c r="A173" s="6"/>
      <c r="B173" s="18" t="s">
        <v>55</v>
      </c>
      <c r="C173" s="24" t="s">
        <v>7</v>
      </c>
      <c r="D173" s="53"/>
      <c r="E173" s="15">
        <v>3800</v>
      </c>
      <c r="F173" s="7">
        <f t="shared" si="5"/>
        <v>0</v>
      </c>
    </row>
    <row r="174" spans="1:6" x14ac:dyDescent="0.25">
      <c r="A174" s="6"/>
      <c r="B174" s="18" t="s">
        <v>10</v>
      </c>
      <c r="C174" s="24" t="s">
        <v>4</v>
      </c>
      <c r="D174" s="53"/>
      <c r="E174" s="15">
        <v>2500</v>
      </c>
      <c r="F174" s="7">
        <f t="shared" si="5"/>
        <v>0</v>
      </c>
    </row>
    <row r="175" spans="1:6" x14ac:dyDescent="0.25">
      <c r="A175" s="6"/>
      <c r="B175" s="18" t="s">
        <v>11</v>
      </c>
      <c r="C175" s="24" t="s">
        <v>4</v>
      </c>
      <c r="D175" s="53"/>
      <c r="E175" s="15">
        <v>10300</v>
      </c>
      <c r="F175" s="7">
        <f t="shared" si="5"/>
        <v>0</v>
      </c>
    </row>
    <row r="176" spans="1:6" x14ac:dyDescent="0.25">
      <c r="A176" s="6"/>
      <c r="B176" s="18" t="s">
        <v>12</v>
      </c>
      <c r="C176" s="24" t="s">
        <v>4</v>
      </c>
      <c r="D176" s="53"/>
      <c r="E176" s="15">
        <v>1900</v>
      </c>
      <c r="F176" s="7">
        <f t="shared" si="5"/>
        <v>0</v>
      </c>
    </row>
    <row r="177" spans="1:6" x14ac:dyDescent="0.25">
      <c r="A177" s="6"/>
      <c r="B177" s="18" t="s">
        <v>13</v>
      </c>
      <c r="C177" s="24" t="s">
        <v>4</v>
      </c>
      <c r="D177" s="53"/>
      <c r="E177" s="15">
        <v>22000</v>
      </c>
      <c r="F177" s="7">
        <f t="shared" si="5"/>
        <v>0</v>
      </c>
    </row>
    <row r="178" spans="1:6" x14ac:dyDescent="0.25">
      <c r="A178" s="6"/>
      <c r="B178" s="18" t="s">
        <v>14</v>
      </c>
      <c r="C178" s="24" t="s">
        <v>4</v>
      </c>
      <c r="D178" s="53"/>
      <c r="E178" s="15">
        <v>29000</v>
      </c>
      <c r="F178" s="7">
        <f t="shared" si="5"/>
        <v>0</v>
      </c>
    </row>
    <row r="179" spans="1:6" x14ac:dyDescent="0.25">
      <c r="A179" s="6"/>
      <c r="B179" s="18" t="s">
        <v>97</v>
      </c>
      <c r="C179" s="24" t="s">
        <v>4</v>
      </c>
      <c r="D179" s="53"/>
      <c r="E179" s="15">
        <v>16000</v>
      </c>
      <c r="F179" s="7">
        <f t="shared" si="5"/>
        <v>0</v>
      </c>
    </row>
    <row r="180" spans="1:6" x14ac:dyDescent="0.25">
      <c r="A180" s="6"/>
      <c r="B180" s="18" t="s">
        <v>98</v>
      </c>
      <c r="C180" s="24" t="s">
        <v>4</v>
      </c>
      <c r="D180" s="53"/>
      <c r="E180" s="15">
        <v>18000</v>
      </c>
      <c r="F180" s="7">
        <f t="shared" si="5"/>
        <v>0</v>
      </c>
    </row>
    <row r="181" spans="1:6" ht="25.2" customHeight="1" x14ac:dyDescent="0.25">
      <c r="A181" s="10"/>
      <c r="B181" s="22" t="s">
        <v>240</v>
      </c>
      <c r="C181" s="23"/>
      <c r="D181" s="52"/>
      <c r="E181" s="14"/>
      <c r="F181" s="11"/>
    </row>
    <row r="182" spans="1:6" x14ac:dyDescent="0.25">
      <c r="A182" s="6"/>
      <c r="B182" s="18" t="s">
        <v>15</v>
      </c>
      <c r="C182" s="24" t="s">
        <v>4</v>
      </c>
      <c r="D182" s="53"/>
      <c r="E182" s="15">
        <v>1000</v>
      </c>
      <c r="F182" s="7">
        <f>E182*D182</f>
        <v>0</v>
      </c>
    </row>
    <row r="183" spans="1:6" x14ac:dyDescent="0.25">
      <c r="A183" s="6"/>
      <c r="B183" s="18" t="s">
        <v>16</v>
      </c>
      <c r="C183" s="24" t="s">
        <v>4</v>
      </c>
      <c r="D183" s="53"/>
      <c r="E183" s="15">
        <v>2000</v>
      </c>
      <c r="F183" s="7">
        <f t="shared" ref="F183:F234" si="6">E183*D183</f>
        <v>0</v>
      </c>
    </row>
    <row r="184" spans="1:6" x14ac:dyDescent="0.25">
      <c r="A184" s="6"/>
      <c r="B184" s="18" t="s">
        <v>227</v>
      </c>
      <c r="C184" s="24" t="s">
        <v>4</v>
      </c>
      <c r="D184" s="53"/>
      <c r="E184" s="15">
        <v>2700</v>
      </c>
      <c r="F184" s="7">
        <f t="shared" si="6"/>
        <v>0</v>
      </c>
    </row>
    <row r="185" spans="1:6" x14ac:dyDescent="0.25">
      <c r="A185" s="6"/>
      <c r="B185" s="18" t="s">
        <v>17</v>
      </c>
      <c r="C185" s="24" t="s">
        <v>4</v>
      </c>
      <c r="D185" s="53"/>
      <c r="E185" s="15">
        <v>700</v>
      </c>
      <c r="F185" s="7">
        <f t="shared" si="6"/>
        <v>0</v>
      </c>
    </row>
    <row r="186" spans="1:6" x14ac:dyDescent="0.25">
      <c r="A186" s="6"/>
      <c r="B186" s="18" t="s">
        <v>18</v>
      </c>
      <c r="C186" s="24" t="s">
        <v>4</v>
      </c>
      <c r="D186" s="53"/>
      <c r="E186" s="15">
        <v>1500</v>
      </c>
      <c r="F186" s="7">
        <f t="shared" si="6"/>
        <v>0</v>
      </c>
    </row>
    <row r="187" spans="1:6" x14ac:dyDescent="0.25">
      <c r="A187" s="6"/>
      <c r="B187" s="27" t="s">
        <v>19</v>
      </c>
      <c r="C187" s="24" t="s">
        <v>4</v>
      </c>
      <c r="D187" s="53"/>
      <c r="E187" s="15">
        <v>3100</v>
      </c>
      <c r="F187" s="7">
        <f t="shared" si="6"/>
        <v>0</v>
      </c>
    </row>
    <row r="188" spans="1:6" x14ac:dyDescent="0.25">
      <c r="A188" s="6"/>
      <c r="B188" s="27" t="s">
        <v>56</v>
      </c>
      <c r="C188" s="24" t="s">
        <v>4</v>
      </c>
      <c r="D188" s="53"/>
      <c r="E188" s="15">
        <v>6800</v>
      </c>
      <c r="F188" s="7">
        <f t="shared" si="6"/>
        <v>0</v>
      </c>
    </row>
    <row r="189" spans="1:6" x14ac:dyDescent="0.25">
      <c r="A189" s="6"/>
      <c r="B189" s="27" t="s">
        <v>57</v>
      </c>
      <c r="C189" s="24" t="s">
        <v>4</v>
      </c>
      <c r="D189" s="53"/>
      <c r="E189" s="15">
        <v>2000</v>
      </c>
      <c r="F189" s="7">
        <f t="shared" si="6"/>
        <v>0</v>
      </c>
    </row>
    <row r="190" spans="1:6" x14ac:dyDescent="0.25">
      <c r="A190" s="6"/>
      <c r="B190" s="27" t="s">
        <v>58</v>
      </c>
      <c r="C190" s="24" t="s">
        <v>4</v>
      </c>
      <c r="D190" s="53"/>
      <c r="E190" s="15">
        <v>8700</v>
      </c>
      <c r="F190" s="7">
        <f t="shared" si="6"/>
        <v>0</v>
      </c>
    </row>
    <row r="191" spans="1:6" x14ac:dyDescent="0.25">
      <c r="A191" s="6"/>
      <c r="B191" s="18" t="s">
        <v>59</v>
      </c>
      <c r="C191" s="24" t="s">
        <v>7</v>
      </c>
      <c r="D191" s="53"/>
      <c r="E191" s="15">
        <v>800</v>
      </c>
      <c r="F191" s="7">
        <f t="shared" si="6"/>
        <v>0</v>
      </c>
    </row>
    <row r="192" spans="1:6" x14ac:dyDescent="0.25">
      <c r="A192" s="6"/>
      <c r="B192" s="18" t="s">
        <v>60</v>
      </c>
      <c r="C192" s="24" t="s">
        <v>4</v>
      </c>
      <c r="D192" s="53"/>
      <c r="E192" s="15">
        <v>12000</v>
      </c>
      <c r="F192" s="7">
        <f t="shared" si="6"/>
        <v>0</v>
      </c>
    </row>
    <row r="193" spans="1:6" x14ac:dyDescent="0.25">
      <c r="A193" s="6"/>
      <c r="B193" s="18" t="s">
        <v>61</v>
      </c>
      <c r="C193" s="24" t="s">
        <v>4</v>
      </c>
      <c r="D193" s="53"/>
      <c r="E193" s="15">
        <v>2500</v>
      </c>
      <c r="F193" s="7">
        <f t="shared" si="6"/>
        <v>0</v>
      </c>
    </row>
    <row r="194" spans="1:6" x14ac:dyDescent="0.25">
      <c r="A194" s="6"/>
      <c r="B194" s="18" t="s">
        <v>20</v>
      </c>
      <c r="C194" s="24" t="s">
        <v>4</v>
      </c>
      <c r="D194" s="53"/>
      <c r="E194" s="15">
        <v>20000</v>
      </c>
      <c r="F194" s="7">
        <f t="shared" si="6"/>
        <v>0</v>
      </c>
    </row>
    <row r="195" spans="1:6" x14ac:dyDescent="0.25">
      <c r="A195" s="6"/>
      <c r="B195" s="18" t="s">
        <v>62</v>
      </c>
      <c r="C195" s="24" t="s">
        <v>4</v>
      </c>
      <c r="D195" s="53"/>
      <c r="E195" s="15">
        <v>18000</v>
      </c>
      <c r="F195" s="7">
        <f t="shared" si="6"/>
        <v>0</v>
      </c>
    </row>
    <row r="196" spans="1:6" x14ac:dyDescent="0.25">
      <c r="A196" s="6"/>
      <c r="B196" s="18" t="s">
        <v>63</v>
      </c>
      <c r="C196" s="24" t="s">
        <v>21</v>
      </c>
      <c r="D196" s="53"/>
      <c r="E196" s="15">
        <v>8000</v>
      </c>
      <c r="F196" s="7">
        <f t="shared" si="6"/>
        <v>0</v>
      </c>
    </row>
    <row r="197" spans="1:6" x14ac:dyDescent="0.25">
      <c r="A197" s="6"/>
      <c r="B197" s="18" t="s">
        <v>228</v>
      </c>
      <c r="C197" s="24" t="s">
        <v>21</v>
      </c>
      <c r="D197" s="53"/>
      <c r="E197" s="15">
        <v>10000</v>
      </c>
      <c r="F197" s="7">
        <f t="shared" si="6"/>
        <v>0</v>
      </c>
    </row>
    <row r="198" spans="1:6" x14ac:dyDescent="0.25">
      <c r="A198" s="6"/>
      <c r="B198" s="18" t="s">
        <v>229</v>
      </c>
      <c r="C198" s="24" t="s">
        <v>21</v>
      </c>
      <c r="D198" s="53"/>
      <c r="E198" s="15">
        <v>17000</v>
      </c>
      <c r="F198" s="7">
        <f t="shared" si="6"/>
        <v>0</v>
      </c>
    </row>
    <row r="199" spans="1:6" x14ac:dyDescent="0.25">
      <c r="A199" s="6"/>
      <c r="B199" s="18" t="s">
        <v>230</v>
      </c>
      <c r="C199" s="24" t="s">
        <v>21</v>
      </c>
      <c r="D199" s="53"/>
      <c r="E199" s="15">
        <v>27000</v>
      </c>
      <c r="F199" s="7">
        <f t="shared" si="6"/>
        <v>0</v>
      </c>
    </row>
    <row r="200" spans="1:6" x14ac:dyDescent="0.25">
      <c r="A200" s="6"/>
      <c r="B200" s="18" t="s">
        <v>231</v>
      </c>
      <c r="C200" s="24" t="s">
        <v>21</v>
      </c>
      <c r="D200" s="53"/>
      <c r="E200" s="15">
        <v>35000</v>
      </c>
      <c r="F200" s="7">
        <f t="shared" si="6"/>
        <v>0</v>
      </c>
    </row>
    <row r="201" spans="1:6" ht="14.25" customHeight="1" x14ac:dyDescent="0.25">
      <c r="A201" s="6"/>
      <c r="B201" s="18" t="s">
        <v>22</v>
      </c>
      <c r="C201" s="24" t="s">
        <v>4</v>
      </c>
      <c r="D201" s="53"/>
      <c r="E201" s="15">
        <v>10400</v>
      </c>
      <c r="F201" s="7">
        <f t="shared" si="6"/>
        <v>0</v>
      </c>
    </row>
    <row r="202" spans="1:6" x14ac:dyDescent="0.25">
      <c r="A202" s="6"/>
      <c r="B202" s="28" t="s">
        <v>23</v>
      </c>
      <c r="C202" s="24" t="s">
        <v>1</v>
      </c>
      <c r="D202" s="53"/>
      <c r="E202" s="15">
        <v>2200</v>
      </c>
      <c r="F202" s="7">
        <f t="shared" si="6"/>
        <v>0</v>
      </c>
    </row>
    <row r="203" spans="1:6" x14ac:dyDescent="0.25">
      <c r="A203" s="6"/>
      <c r="B203" s="18" t="s">
        <v>64</v>
      </c>
      <c r="C203" s="24" t="s">
        <v>1</v>
      </c>
      <c r="D203" s="53"/>
      <c r="E203" s="15">
        <v>6600</v>
      </c>
      <c r="F203" s="7">
        <f t="shared" si="6"/>
        <v>0</v>
      </c>
    </row>
    <row r="204" spans="1:6" x14ac:dyDescent="0.25">
      <c r="A204" s="6"/>
      <c r="B204" s="46" t="s">
        <v>246</v>
      </c>
      <c r="C204" s="47" t="s">
        <v>245</v>
      </c>
      <c r="D204" s="55"/>
      <c r="E204" s="48">
        <v>6000</v>
      </c>
      <c r="F204" s="49">
        <f t="shared" ref="F204" si="7">E204*D204</f>
        <v>0</v>
      </c>
    </row>
    <row r="205" spans="1:6" x14ac:dyDescent="0.25">
      <c r="A205" s="6"/>
      <c r="B205" s="46" t="s">
        <v>244</v>
      </c>
      <c r="C205" s="47" t="s">
        <v>245</v>
      </c>
      <c r="D205" s="55"/>
      <c r="E205" s="48">
        <v>4500</v>
      </c>
      <c r="F205" s="49">
        <f t="shared" si="6"/>
        <v>0</v>
      </c>
    </row>
    <row r="206" spans="1:6" ht="39.6" x14ac:dyDescent="0.25">
      <c r="A206" s="6"/>
      <c r="B206" s="18" t="s">
        <v>24</v>
      </c>
      <c r="C206" s="24" t="s">
        <v>1</v>
      </c>
      <c r="D206" s="53"/>
      <c r="E206" s="15">
        <v>2000</v>
      </c>
      <c r="F206" s="7">
        <f t="shared" si="6"/>
        <v>0</v>
      </c>
    </row>
    <row r="207" spans="1:6" ht="39.6" x14ac:dyDescent="0.25">
      <c r="A207" s="6"/>
      <c r="B207" s="29" t="s">
        <v>25</v>
      </c>
      <c r="C207" s="30" t="s">
        <v>1</v>
      </c>
      <c r="D207" s="56"/>
      <c r="E207" s="15">
        <v>2600</v>
      </c>
      <c r="F207" s="7">
        <f t="shared" si="6"/>
        <v>0</v>
      </c>
    </row>
    <row r="208" spans="1:6" ht="26.4" x14ac:dyDescent="0.25">
      <c r="A208" s="6"/>
      <c r="B208" s="18" t="s">
        <v>26</v>
      </c>
      <c r="C208" s="24" t="s">
        <v>1</v>
      </c>
      <c r="D208" s="53"/>
      <c r="E208" s="15">
        <v>700</v>
      </c>
      <c r="F208" s="7">
        <f t="shared" si="6"/>
        <v>0</v>
      </c>
    </row>
    <row r="209" spans="1:6" ht="39.6" x14ac:dyDescent="0.25">
      <c r="A209" s="6"/>
      <c r="B209" s="29" t="s">
        <v>27</v>
      </c>
      <c r="C209" s="30" t="s">
        <v>1</v>
      </c>
      <c r="D209" s="56"/>
      <c r="E209" s="15">
        <v>6000</v>
      </c>
      <c r="F209" s="7">
        <f t="shared" si="6"/>
        <v>0</v>
      </c>
    </row>
    <row r="210" spans="1:6" ht="39" customHeight="1" x14ac:dyDescent="0.25">
      <c r="A210" s="6"/>
      <c r="B210" s="18" t="s">
        <v>28</v>
      </c>
      <c r="C210" s="24" t="s">
        <v>1</v>
      </c>
      <c r="D210" s="53"/>
      <c r="E210" s="15">
        <v>9300</v>
      </c>
      <c r="F210" s="7">
        <f t="shared" si="6"/>
        <v>0</v>
      </c>
    </row>
    <row r="211" spans="1:6" x14ac:dyDescent="0.25">
      <c r="A211" s="6"/>
      <c r="B211" s="31" t="s">
        <v>65</v>
      </c>
      <c r="C211" s="32" t="s">
        <v>1</v>
      </c>
      <c r="D211" s="57"/>
      <c r="E211" s="16">
        <v>1600</v>
      </c>
      <c r="F211" s="7">
        <f t="shared" si="6"/>
        <v>0</v>
      </c>
    </row>
    <row r="212" spans="1:6" x14ac:dyDescent="0.25">
      <c r="A212" s="6"/>
      <c r="B212" s="18" t="s">
        <v>66</v>
      </c>
      <c r="C212" s="24" t="s">
        <v>1</v>
      </c>
      <c r="D212" s="53"/>
      <c r="E212" s="15">
        <v>10400</v>
      </c>
      <c r="F212" s="7">
        <f t="shared" si="6"/>
        <v>0</v>
      </c>
    </row>
    <row r="213" spans="1:6" x14ac:dyDescent="0.25">
      <c r="A213" s="6"/>
      <c r="B213" s="31" t="s">
        <v>29</v>
      </c>
      <c r="C213" s="32" t="s">
        <v>1</v>
      </c>
      <c r="D213" s="57"/>
      <c r="E213" s="16">
        <v>5600</v>
      </c>
      <c r="F213" s="7">
        <f t="shared" si="6"/>
        <v>0</v>
      </c>
    </row>
    <row r="214" spans="1:6" x14ac:dyDescent="0.25">
      <c r="A214" s="6"/>
      <c r="B214" s="18" t="s">
        <v>67</v>
      </c>
      <c r="C214" s="24" t="s">
        <v>1</v>
      </c>
      <c r="D214" s="53"/>
      <c r="E214" s="15">
        <v>13000</v>
      </c>
      <c r="F214" s="7">
        <f t="shared" si="6"/>
        <v>0</v>
      </c>
    </row>
    <row r="215" spans="1:6" x14ac:dyDescent="0.25">
      <c r="A215" s="6"/>
      <c r="B215" s="31" t="s">
        <v>30</v>
      </c>
      <c r="C215" s="32" t="s">
        <v>4</v>
      </c>
      <c r="D215" s="57"/>
      <c r="E215" s="16">
        <v>800</v>
      </c>
      <c r="F215" s="7">
        <f t="shared" si="6"/>
        <v>0</v>
      </c>
    </row>
    <row r="216" spans="1:6" x14ac:dyDescent="0.25">
      <c r="A216" s="6"/>
      <c r="B216" s="18" t="s">
        <v>31</v>
      </c>
      <c r="C216" s="24" t="s">
        <v>4</v>
      </c>
      <c r="D216" s="53"/>
      <c r="E216" s="15">
        <v>400</v>
      </c>
      <c r="F216" s="7">
        <f t="shared" si="6"/>
        <v>0</v>
      </c>
    </row>
    <row r="217" spans="1:6" ht="25.8" customHeight="1" x14ac:dyDescent="0.25">
      <c r="A217" s="6"/>
      <c r="B217" s="31" t="s">
        <v>32</v>
      </c>
      <c r="C217" s="32" t="s">
        <v>1</v>
      </c>
      <c r="D217" s="57"/>
      <c r="E217" s="16">
        <v>4400</v>
      </c>
      <c r="F217" s="7">
        <f t="shared" si="6"/>
        <v>0</v>
      </c>
    </row>
    <row r="218" spans="1:6" ht="27" customHeight="1" x14ac:dyDescent="0.25">
      <c r="A218" s="6"/>
      <c r="B218" s="18" t="s">
        <v>33</v>
      </c>
      <c r="C218" s="24" t="s">
        <v>1</v>
      </c>
      <c r="D218" s="53"/>
      <c r="E218" s="15">
        <v>9300</v>
      </c>
      <c r="F218" s="7">
        <f t="shared" si="6"/>
        <v>0</v>
      </c>
    </row>
    <row r="219" spans="1:6" ht="39.6" x14ac:dyDescent="0.25">
      <c r="A219" s="6"/>
      <c r="B219" s="31" t="s">
        <v>34</v>
      </c>
      <c r="C219" s="32" t="s">
        <v>1</v>
      </c>
      <c r="D219" s="57"/>
      <c r="E219" s="16">
        <v>6000</v>
      </c>
      <c r="F219" s="7">
        <f t="shared" si="6"/>
        <v>0</v>
      </c>
    </row>
    <row r="220" spans="1:6" ht="27" customHeight="1" x14ac:dyDescent="0.25">
      <c r="A220" s="6"/>
      <c r="B220" s="33" t="s">
        <v>35</v>
      </c>
      <c r="C220" s="34" t="s">
        <v>7</v>
      </c>
      <c r="D220" s="58"/>
      <c r="E220" s="17">
        <v>1300</v>
      </c>
      <c r="F220" s="7">
        <f t="shared" si="6"/>
        <v>0</v>
      </c>
    </row>
    <row r="221" spans="1:6" ht="28.8" customHeight="1" x14ac:dyDescent="0.25">
      <c r="A221" s="6"/>
      <c r="B221" s="33" t="s">
        <v>36</v>
      </c>
      <c r="C221" s="34" t="s">
        <v>7</v>
      </c>
      <c r="D221" s="58"/>
      <c r="E221" s="17">
        <v>1800</v>
      </c>
      <c r="F221" s="7">
        <f t="shared" si="6"/>
        <v>0</v>
      </c>
    </row>
    <row r="222" spans="1:6" ht="30" customHeight="1" x14ac:dyDescent="0.25">
      <c r="A222" s="6"/>
      <c r="B222" s="33" t="s">
        <v>37</v>
      </c>
      <c r="C222" s="34" t="s">
        <v>7</v>
      </c>
      <c r="D222" s="58"/>
      <c r="E222" s="17">
        <v>1800</v>
      </c>
      <c r="F222" s="7">
        <f t="shared" si="6"/>
        <v>0</v>
      </c>
    </row>
    <row r="223" spans="1:6" ht="29.55" customHeight="1" x14ac:dyDescent="0.25">
      <c r="A223" s="6"/>
      <c r="B223" s="33" t="s">
        <v>38</v>
      </c>
      <c r="C223" s="34" t="s">
        <v>7</v>
      </c>
      <c r="D223" s="58"/>
      <c r="E223" s="17">
        <v>2800</v>
      </c>
      <c r="F223" s="7">
        <f t="shared" si="6"/>
        <v>0</v>
      </c>
    </row>
    <row r="224" spans="1:6" x14ac:dyDescent="0.25">
      <c r="A224" s="6"/>
      <c r="B224" s="33" t="s">
        <v>39</v>
      </c>
      <c r="C224" s="34" t="s">
        <v>7</v>
      </c>
      <c r="D224" s="58"/>
      <c r="E224" s="17">
        <v>2400</v>
      </c>
      <c r="F224" s="7">
        <f t="shared" si="6"/>
        <v>0</v>
      </c>
    </row>
    <row r="225" spans="1:6" ht="28.8" customHeight="1" x14ac:dyDescent="0.25">
      <c r="A225" s="6"/>
      <c r="B225" s="33" t="s">
        <v>40</v>
      </c>
      <c r="C225" s="34" t="s">
        <v>7</v>
      </c>
      <c r="D225" s="58"/>
      <c r="E225" s="17">
        <v>800</v>
      </c>
      <c r="F225" s="7">
        <f t="shared" si="6"/>
        <v>0</v>
      </c>
    </row>
    <row r="226" spans="1:6" ht="26.4" x14ac:dyDescent="0.25">
      <c r="A226" s="6"/>
      <c r="B226" s="33" t="s">
        <v>41</v>
      </c>
      <c r="C226" s="34" t="s">
        <v>7</v>
      </c>
      <c r="D226" s="58"/>
      <c r="E226" s="17">
        <v>1100</v>
      </c>
      <c r="F226" s="7">
        <f t="shared" si="6"/>
        <v>0</v>
      </c>
    </row>
    <row r="227" spans="1:6" x14ac:dyDescent="0.25">
      <c r="A227" s="6"/>
      <c r="B227" s="18" t="s">
        <v>68</v>
      </c>
      <c r="C227" s="24" t="s">
        <v>1</v>
      </c>
      <c r="D227" s="53"/>
      <c r="E227" s="15">
        <v>6000</v>
      </c>
      <c r="F227" s="7">
        <f t="shared" si="6"/>
        <v>0</v>
      </c>
    </row>
    <row r="228" spans="1:6" x14ac:dyDescent="0.25">
      <c r="A228" s="6"/>
      <c r="B228" s="18" t="s">
        <v>69</v>
      </c>
      <c r="C228" s="24" t="s">
        <v>1</v>
      </c>
      <c r="D228" s="53"/>
      <c r="E228" s="15">
        <v>5400</v>
      </c>
      <c r="F228" s="7">
        <f t="shared" si="6"/>
        <v>0</v>
      </c>
    </row>
    <row r="229" spans="1:6" x14ac:dyDescent="0.25">
      <c r="A229" s="6"/>
      <c r="B229" s="18" t="s">
        <v>70</v>
      </c>
      <c r="C229" s="24" t="s">
        <v>1</v>
      </c>
      <c r="D229" s="53"/>
      <c r="E229" s="15">
        <v>6400</v>
      </c>
      <c r="F229" s="7">
        <f t="shared" si="6"/>
        <v>0</v>
      </c>
    </row>
    <row r="230" spans="1:6" x14ac:dyDescent="0.25">
      <c r="A230" s="6"/>
      <c r="B230" s="18" t="s">
        <v>71</v>
      </c>
      <c r="C230" s="24" t="s">
        <v>1</v>
      </c>
      <c r="D230" s="53"/>
      <c r="E230" s="15">
        <v>8400</v>
      </c>
      <c r="F230" s="7">
        <f t="shared" si="6"/>
        <v>0</v>
      </c>
    </row>
    <row r="231" spans="1:6" x14ac:dyDescent="0.25">
      <c r="A231" s="6"/>
      <c r="B231" s="18" t="s">
        <v>72</v>
      </c>
      <c r="C231" s="24" t="s">
        <v>1</v>
      </c>
      <c r="D231" s="53"/>
      <c r="E231" s="15">
        <v>5400</v>
      </c>
      <c r="F231" s="7">
        <f t="shared" si="6"/>
        <v>0</v>
      </c>
    </row>
    <row r="232" spans="1:6" x14ac:dyDescent="0.25">
      <c r="A232" s="6"/>
      <c r="B232" s="18" t="s">
        <v>74</v>
      </c>
      <c r="C232" s="24" t="s">
        <v>1</v>
      </c>
      <c r="D232" s="53"/>
      <c r="E232" s="15">
        <v>38000</v>
      </c>
      <c r="F232" s="7">
        <f t="shared" si="6"/>
        <v>0</v>
      </c>
    </row>
    <row r="233" spans="1:6" x14ac:dyDescent="0.25">
      <c r="A233" s="6"/>
      <c r="B233" s="18" t="s">
        <v>42</v>
      </c>
      <c r="C233" s="24" t="s">
        <v>1</v>
      </c>
      <c r="D233" s="53"/>
      <c r="E233" s="15">
        <v>50</v>
      </c>
      <c r="F233" s="7">
        <f t="shared" si="6"/>
        <v>0</v>
      </c>
    </row>
    <row r="234" spans="1:6" x14ac:dyDescent="0.25">
      <c r="A234" s="6"/>
      <c r="B234" s="18" t="s">
        <v>248</v>
      </c>
      <c r="C234" s="24" t="s">
        <v>247</v>
      </c>
      <c r="D234" s="53"/>
      <c r="E234" s="15">
        <v>4000</v>
      </c>
      <c r="F234" s="7">
        <f t="shared" si="6"/>
        <v>0</v>
      </c>
    </row>
    <row r="235" spans="1:6" ht="27" customHeight="1" x14ac:dyDescent="0.25">
      <c r="A235" s="10"/>
      <c r="B235" s="22" t="s">
        <v>241</v>
      </c>
      <c r="C235" s="35"/>
      <c r="D235" s="59"/>
      <c r="E235" s="14"/>
      <c r="F235" s="11"/>
    </row>
    <row r="236" spans="1:6" ht="26.4" x14ac:dyDescent="0.25">
      <c r="A236" s="6"/>
      <c r="B236" s="36" t="s">
        <v>43</v>
      </c>
      <c r="C236" s="37"/>
      <c r="D236" s="53"/>
      <c r="E236" s="15"/>
      <c r="F236" s="7"/>
    </row>
    <row r="237" spans="1:6" x14ac:dyDescent="0.25">
      <c r="A237" s="6"/>
      <c r="B237" s="18" t="s">
        <v>88</v>
      </c>
      <c r="C237" s="37" t="s">
        <v>4</v>
      </c>
      <c r="D237" s="53"/>
      <c r="E237" s="15">
        <v>15000</v>
      </c>
      <c r="F237" s="7">
        <f>E237*D237</f>
        <v>0</v>
      </c>
    </row>
    <row r="238" spans="1:6" x14ac:dyDescent="0.25">
      <c r="A238" s="6"/>
      <c r="B238" s="18" t="s">
        <v>99</v>
      </c>
      <c r="C238" s="37" t="s">
        <v>4</v>
      </c>
      <c r="D238" s="53"/>
      <c r="E238" s="15">
        <v>18000</v>
      </c>
      <c r="F238" s="7">
        <f t="shared" ref="F238:F240" si="8">E238*D238</f>
        <v>0</v>
      </c>
    </row>
    <row r="239" spans="1:6" x14ac:dyDescent="0.25">
      <c r="A239" s="6"/>
      <c r="B239" s="18" t="s">
        <v>100</v>
      </c>
      <c r="C239" s="37" t="s">
        <v>4</v>
      </c>
      <c r="D239" s="53"/>
      <c r="E239" s="15">
        <v>21500</v>
      </c>
      <c r="F239" s="7">
        <f t="shared" si="8"/>
        <v>0</v>
      </c>
    </row>
    <row r="240" spans="1:6" x14ac:dyDescent="0.25">
      <c r="A240" s="6"/>
      <c r="B240" s="18" t="s">
        <v>101</v>
      </c>
      <c r="C240" s="37" t="s">
        <v>4</v>
      </c>
      <c r="D240" s="53"/>
      <c r="E240" s="15">
        <v>31500</v>
      </c>
      <c r="F240" s="7">
        <f t="shared" si="8"/>
        <v>0</v>
      </c>
    </row>
    <row r="241" spans="1:6" x14ac:dyDescent="0.25">
      <c r="A241" s="6"/>
      <c r="B241" s="38" t="s">
        <v>73</v>
      </c>
      <c r="C241" s="19"/>
      <c r="D241" s="60"/>
      <c r="E241" s="20"/>
      <c r="F241" s="21"/>
    </row>
    <row r="242" spans="1:6" x14ac:dyDescent="0.25">
      <c r="A242" s="6"/>
      <c r="B242" s="18" t="s">
        <v>232</v>
      </c>
      <c r="C242" s="19"/>
      <c r="D242" s="60"/>
      <c r="E242" s="20"/>
      <c r="F242" s="21"/>
    </row>
    <row r="243" spans="1:6" x14ac:dyDescent="0.25">
      <c r="A243" s="6"/>
      <c r="B243" s="18" t="s">
        <v>233</v>
      </c>
      <c r="C243" s="19"/>
      <c r="D243" s="60"/>
      <c r="E243" s="20"/>
      <c r="F243" s="21"/>
    </row>
    <row r="244" spans="1:6" ht="26.4" x14ac:dyDescent="0.25">
      <c r="A244" s="6"/>
      <c r="B244" s="18" t="s">
        <v>234</v>
      </c>
      <c r="C244" s="19"/>
      <c r="D244" s="60"/>
      <c r="E244" s="20"/>
      <c r="F244" s="21"/>
    </row>
    <row r="245" spans="1:6" x14ac:dyDescent="0.25">
      <c r="A245" s="6"/>
      <c r="B245" s="18" t="s">
        <v>235</v>
      </c>
      <c r="C245" s="19"/>
      <c r="D245" s="60"/>
      <c r="E245" s="20"/>
      <c r="F245" s="21"/>
    </row>
    <row r="246" spans="1:6" x14ac:dyDescent="0.25">
      <c r="A246" s="6"/>
      <c r="B246" s="18"/>
      <c r="C246" s="19"/>
      <c r="D246" s="60"/>
      <c r="E246" s="20"/>
      <c r="F246" s="21"/>
    </row>
    <row r="247" spans="1:6" x14ac:dyDescent="0.25">
      <c r="A247" s="6"/>
      <c r="B247" s="18"/>
      <c r="C247" s="19"/>
      <c r="D247" s="60"/>
      <c r="E247" s="20"/>
      <c r="F247" s="21"/>
    </row>
    <row r="248" spans="1:6" ht="21" customHeight="1" x14ac:dyDescent="0.25">
      <c r="A248" s="40"/>
      <c r="B248" s="41" t="s">
        <v>242</v>
      </c>
      <c r="C248" s="42"/>
      <c r="D248" s="61"/>
      <c r="E248" s="43"/>
      <c r="F248" s="44">
        <f>SUM(F7:F245)</f>
        <v>0</v>
      </c>
    </row>
    <row r="250" spans="1:6" ht="14.4" customHeight="1" x14ac:dyDescent="0.25">
      <c r="A250" s="68" t="s">
        <v>259</v>
      </c>
      <c r="B250" s="68"/>
    </row>
    <row r="251" spans="1:6" ht="14.4" customHeight="1" x14ac:dyDescent="0.25">
      <c r="A251" s="69" t="s">
        <v>255</v>
      </c>
      <c r="B251" s="69"/>
    </row>
    <row r="252" spans="1:6" ht="14.4" customHeight="1" x14ac:dyDescent="0.25">
      <c r="A252" s="69" t="s">
        <v>256</v>
      </c>
      <c r="B252" s="69"/>
    </row>
    <row r="253" spans="1:6" ht="14.4" customHeight="1" x14ac:dyDescent="0.25">
      <c r="A253" s="69" t="s">
        <v>257</v>
      </c>
      <c r="B253" s="69"/>
    </row>
    <row r="254" spans="1:6" ht="14.4" customHeight="1" x14ac:dyDescent="0.25">
      <c r="A254" s="69" t="s">
        <v>258</v>
      </c>
      <c r="B254" s="69"/>
    </row>
  </sheetData>
  <mergeCells count="7">
    <mergeCell ref="A251:B251"/>
    <mergeCell ref="A252:B252"/>
    <mergeCell ref="A253:B253"/>
    <mergeCell ref="A254:B254"/>
    <mergeCell ref="C4:F4"/>
    <mergeCell ref="A3:B3"/>
    <mergeCell ref="A250:B2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Grigorievykh</dc:creator>
  <cp:lastModifiedBy>Admin</cp:lastModifiedBy>
  <dcterms:created xsi:type="dcterms:W3CDTF">2018-01-10T12:31:41Z</dcterms:created>
  <dcterms:modified xsi:type="dcterms:W3CDTF">2025-12-16T16:14:44Z</dcterms:modified>
</cp:coreProperties>
</file>